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0920" activeTab="4"/>
  </bookViews>
  <sheets>
    <sheet name="б-ки" sheetId="1" r:id="rId1"/>
    <sheet name="основа" sheetId="2" r:id="rId2"/>
    <sheet name="перспектива" sheetId="3" r:id="rId3"/>
    <sheet name="регрес" sheetId="4" r:id="rId4"/>
    <sheet name="інші" sheetId="5" r:id="rId5"/>
    <sheet name="великі б-ки" sheetId="6" r:id="rId6"/>
    <sheet name="малі б-ки" sheetId="7" r:id="rId7"/>
  </sheets>
  <definedNames>
    <definedName name="_xlnm._FilterDatabase" localSheetId="0" hidden="1">'б-ки'!$A$4:$T$4</definedName>
    <definedName name="_xlnm._FilterDatabase" localSheetId="5" hidden="1">'великі б-ки'!$A$4:$T$283</definedName>
    <definedName name="_xlnm._FilterDatabase" localSheetId="4" hidden="1">'інші'!$A$4:$T$4</definedName>
    <definedName name="_xlnm._FilterDatabase" localSheetId="6" hidden="1">'малі б-ки'!$A$4:$T$4</definedName>
    <definedName name="_xlnm._FilterDatabase" localSheetId="1" hidden="1">'основа'!$B$4:$T$4</definedName>
    <definedName name="_xlnm._FilterDatabase" localSheetId="2" hidden="1">'перспектива'!$A$4:$T$4</definedName>
    <definedName name="_xlnm._FilterDatabase" localSheetId="3" hidden="1">'регрес'!$A$4:$T$83</definedName>
  </definedNames>
  <calcPr fullCalcOnLoad="1"/>
</workbook>
</file>

<file path=xl/comments1.xml><?xml version="1.0" encoding="utf-8"?>
<comments xmlns="http://schemas.openxmlformats.org/spreadsheetml/2006/main">
  <authors>
    <author>nbv-2</author>
  </authors>
  <commentList>
    <comment ref="J98" authorId="0">
      <text>
        <r>
          <rPr>
            <b/>
            <sz val="8"/>
            <rFont val="Tahoma"/>
            <family val="2"/>
          </rPr>
          <t>nbv-2: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<sst xmlns="http://schemas.openxmlformats.org/spreadsheetml/2006/main" count="7845" uniqueCount="673">
  <si>
    <t xml:space="preserve">                                </t>
  </si>
  <si>
    <t>р-н, місто обласного значення</t>
  </si>
  <si>
    <t>Назва міської, сільської, селищної ради</t>
  </si>
  <si>
    <t xml:space="preserve">Назва села, селища, </t>
  </si>
  <si>
    <t>Кількість населення, осіб</t>
  </si>
  <si>
    <t>У т.ч до 15 років, осіб</t>
  </si>
  <si>
    <t>Наявність публічної бібліотеки (0,1,2…)</t>
  </si>
  <si>
    <t>Характеристика сільської бібліотеки</t>
  </si>
  <si>
    <t xml:space="preserve">Відстань до найближчої СБ, у км   (у разі відсутності будь-яких форм бібл. обслугову-вання) </t>
  </si>
  <si>
    <t>У складі ЦБС    (так, ні)</t>
  </si>
  <si>
    <t>Фонд, всього, прим</t>
  </si>
  <si>
    <t>У т.ч. надійшло у 2005-2011 рр., прим.</t>
  </si>
  <si>
    <t>Передплата за роками,                 к-сть назв</t>
  </si>
  <si>
    <t>Фізичний стан приміщення (нормальн. потребує ремонту, аварійний)</t>
  </si>
  <si>
    <t>Наявність</t>
  </si>
  <si>
    <t>Форми наявного нестаціонарного бібл. обслуговування</t>
  </si>
  <si>
    <t>%</t>
  </si>
  <si>
    <t>опалення         (так, ні)</t>
  </si>
  <si>
    <t>освітлення (так, ні)</t>
  </si>
  <si>
    <t xml:space="preserve">к-сть бібл.   пунктів    </t>
  </si>
  <si>
    <t>інші (вказати)</t>
  </si>
  <si>
    <t>К</t>
  </si>
  <si>
    <t>№</t>
  </si>
  <si>
    <t>Нововоронцовський р-н</t>
  </si>
  <si>
    <t>Петропавлівська сільська рада</t>
  </si>
  <si>
    <t>431.с.Червоне</t>
  </si>
  <si>
    <t>так</t>
  </si>
  <si>
    <t>норм.</t>
  </si>
  <si>
    <t>ні</t>
  </si>
  <si>
    <t>клуб/б-ка</t>
  </si>
  <si>
    <t>Верхньорогачицький  р-н</t>
  </si>
  <si>
    <t>Бережанська  сільська рада</t>
  </si>
  <si>
    <t>136.с.Георгіївка</t>
  </si>
  <si>
    <t>п.ремонт</t>
  </si>
  <si>
    <t>Високопільський р-н</t>
  </si>
  <si>
    <t>Нововознесенська сільська рада</t>
  </si>
  <si>
    <t>183.с.Добрянка</t>
  </si>
  <si>
    <t>Білозерський р-н</t>
  </si>
  <si>
    <t>Киселівська сільська рада</t>
  </si>
  <si>
    <t>17.с. Зелений Гай</t>
  </si>
  <si>
    <t>аварійн.</t>
  </si>
  <si>
    <t>книгонош.</t>
  </si>
  <si>
    <t>137.с.Новознамянка</t>
  </si>
  <si>
    <t>Біляївська сільська рада</t>
  </si>
  <si>
    <t>417.с.Українка</t>
  </si>
  <si>
    <t>Миролюбівська сільська рада</t>
  </si>
  <si>
    <t>424.с.Трудолюбівка</t>
  </si>
  <si>
    <t>Великоолександрівський р-н</t>
  </si>
  <si>
    <t>Білоусівська сільська рада</t>
  </si>
  <si>
    <t>85.с. Білоусове</t>
  </si>
  <si>
    <t>Хрещенівська сільська рада</t>
  </si>
  <si>
    <t>432.с.Шевченківка</t>
  </si>
  <si>
    <t>Бериславський р-н</t>
  </si>
  <si>
    <t xml:space="preserve">Милівська сільська рада </t>
  </si>
  <si>
    <t>65.с. Суханово</t>
  </si>
  <si>
    <t>139.с.Михайлівка</t>
  </si>
  <si>
    <t>Ушкальська  сільська рада</t>
  </si>
  <si>
    <t>147.с.Нижній Рогачик</t>
  </si>
  <si>
    <t>Генічеський р-н</t>
  </si>
  <si>
    <t>Новоіванівська сільська рада</t>
  </si>
  <si>
    <t>199.с. Новоіванівка</t>
  </si>
  <si>
    <t>Новопетрівська сільська рада</t>
  </si>
  <si>
    <t>188.с.Ольгине</t>
  </si>
  <si>
    <t>Голопристанський р-н</t>
  </si>
  <si>
    <t>Бехтерська сільська рада</t>
  </si>
  <si>
    <t>249.с.Новочорномор'є</t>
  </si>
  <si>
    <t>Самійлівська  сільська рада</t>
  </si>
  <si>
    <t>144.с.Павлівка</t>
  </si>
  <si>
    <t>Благодатівська сільська рада</t>
  </si>
  <si>
    <t>87.с. Благодатівка</t>
  </si>
  <si>
    <t>Великолепетихський р-н</t>
  </si>
  <si>
    <t>Демидівська сільська рада</t>
  </si>
  <si>
    <t>155.с.Демидівка</t>
  </si>
  <si>
    <t>Новософіївська сільська рада</t>
  </si>
  <si>
    <t>277.с. Петрівка</t>
  </si>
  <si>
    <t>Новотроїцький р-н</t>
  </si>
  <si>
    <t>Новотроїцька селищна рада</t>
  </si>
  <si>
    <t>462.с.Захарівка</t>
  </si>
  <si>
    <t>Чорноморська сільська рада</t>
  </si>
  <si>
    <t>293.с. Лиманівка</t>
  </si>
  <si>
    <t>Новокалузька сільська рада</t>
  </si>
  <si>
    <t>111.с. Нова Калуга</t>
  </si>
  <si>
    <t>Східненська сільська рада</t>
  </si>
  <si>
    <t>43.с. Загорянівка</t>
  </si>
  <si>
    <t>Скадовський р-н</t>
  </si>
  <si>
    <t>Шевченківська сільська рада</t>
  </si>
  <si>
    <t>514.с. Петрівка</t>
  </si>
  <si>
    <t>Борозенська сільська рада</t>
  </si>
  <si>
    <t>98.с. Садок</t>
  </si>
  <si>
    <t>Новокубанська сільська рада</t>
  </si>
  <si>
    <t>117.с. Нова Кубань</t>
  </si>
  <si>
    <t>Чистопільська сільська рада</t>
  </si>
  <si>
    <t>149.с.Чистопілля</t>
  </si>
  <si>
    <t>96.с.Кучерське</t>
  </si>
  <si>
    <t>Орлівська сільська рада</t>
  </si>
  <si>
    <t>172.с.Орлове</t>
  </si>
  <si>
    <t>Тарасівська сільська рада</t>
  </si>
  <si>
    <t>509.с.Новоукраїнка</t>
  </si>
  <si>
    <t>Чонгарська сільська рада</t>
  </si>
  <si>
    <t>232.с. Михайлівка</t>
  </si>
  <si>
    <t>294.с. Суворівка</t>
  </si>
  <si>
    <t>Калінінська селищна рада</t>
  </si>
  <si>
    <t>107.с. Краснолюбецьке</t>
  </si>
  <si>
    <t>423.с.Миролюбівка</t>
  </si>
  <si>
    <t>Зеленівська  сільська рада</t>
  </si>
  <si>
    <t>140.с.Зелене</t>
  </si>
  <si>
    <t>Привільнянська сільська рада</t>
  </si>
  <si>
    <t>206.с. Привільне</t>
  </si>
  <si>
    <t>Краснознам'янська сільська рада</t>
  </si>
  <si>
    <t>265.с. Краснознам'янка</t>
  </si>
  <si>
    <t>Геройська сільська рада</t>
  </si>
  <si>
    <t>254.с. Геройське</t>
  </si>
  <si>
    <t>418.с.Біляївка</t>
  </si>
  <si>
    <t>430.с.Петропавлівка</t>
  </si>
  <si>
    <t>433.с.Хрещенівка</t>
  </si>
  <si>
    <t>Плавська сільська рада</t>
  </si>
  <si>
    <t>220.с. Плавське</t>
  </si>
  <si>
    <t>Новодмитрівська сільрада</t>
  </si>
  <si>
    <t>196.с. Новодмитрівка</t>
  </si>
  <si>
    <t>Володимирівська сільська рада</t>
  </si>
  <si>
    <t>483.с.Володимирівка</t>
  </si>
  <si>
    <t>Партизанська селищна рада</t>
  </si>
  <si>
    <t>194.с. Догмарівка</t>
  </si>
  <si>
    <t>Щорсівська сільська рада</t>
  </si>
  <si>
    <t>238.с. Щорсівка</t>
  </si>
  <si>
    <t>Олексіївська сільська рада</t>
  </si>
  <si>
    <t>281.с. Олексіївка</t>
  </si>
  <si>
    <t>Михайлівська сільська рада</t>
  </si>
  <si>
    <t>425.с.Михайлівка</t>
  </si>
  <si>
    <t>Милівська сільська рада</t>
  </si>
  <si>
    <t>64.с. Милове</t>
  </si>
  <si>
    <t>507.с.Тарасівка</t>
  </si>
  <si>
    <t>Таврійська сільська рада</t>
  </si>
  <si>
    <t>505.с. Таврія</t>
  </si>
  <si>
    <t>276.с. Новософіївка</t>
  </si>
  <si>
    <t>Широчанська сільська рада</t>
  </si>
  <si>
    <t>515.с. Широке</t>
  </si>
  <si>
    <t>Новоолександрівська сільська рада</t>
  </si>
  <si>
    <t>427.с.Новоолексанлрівка</t>
  </si>
  <si>
    <t>Первомаївська  сільська рада</t>
  </si>
  <si>
    <t>141.с.Первомаївка</t>
  </si>
  <si>
    <t>Нововоскресенська сільська рада</t>
  </si>
  <si>
    <t>426.с.Нововоскресенське</t>
  </si>
  <si>
    <t>231.с. Чонгар</t>
  </si>
  <si>
    <t>Гаврилівська сільська рада</t>
  </si>
  <si>
    <t>419.с.Гаврилівка</t>
  </si>
  <si>
    <t>Золотобалківська сільська рада</t>
  </si>
  <si>
    <t>421.с.Золота Балка</t>
  </si>
  <si>
    <t>Любимівська сільська рада</t>
  </si>
  <si>
    <t>422.с.Любимівка</t>
  </si>
  <si>
    <t>Щасливцівська сільська рада</t>
  </si>
  <si>
    <t>228.с. Щасливцево</t>
  </si>
  <si>
    <t>Дудчанська сільська рада</t>
  </si>
  <si>
    <t>420.с.Дудчани</t>
  </si>
  <si>
    <t>Антонівська сільська рада</t>
  </si>
  <si>
    <t>481.с. Антонівка</t>
  </si>
  <si>
    <t>Павлівська сільська рада</t>
  </si>
  <si>
    <t>209.с. Павлівка</t>
  </si>
  <si>
    <t>Новогригорівська сільрада</t>
  </si>
  <si>
    <t>195.с. Новогригорівка</t>
  </si>
  <si>
    <t>Осокорівська сільська рада</t>
  </si>
  <si>
    <t>428.с.Осокорівка</t>
  </si>
  <si>
    <t>Малолепетихська сільська рада</t>
  </si>
  <si>
    <t>с. Мала Лепетиха</t>
  </si>
  <si>
    <t>Рубанівська сільська рада</t>
  </si>
  <si>
    <t>с.Рубанівка</t>
  </si>
  <si>
    <t>429.с.Осокорівка</t>
  </si>
  <si>
    <t>Збур'ївська сільська рада</t>
  </si>
  <si>
    <t>262.с. Облої</t>
  </si>
  <si>
    <t>Озерянська сільська рада</t>
  </si>
  <si>
    <t>201.с. Озеряни</t>
  </si>
  <si>
    <t>512.с. Шевченко</t>
  </si>
  <si>
    <t>42.с. Східне</t>
  </si>
  <si>
    <t>Добропільська сільська рада</t>
  </si>
  <si>
    <t>258.с. Жовтневе</t>
  </si>
  <si>
    <t>Правдинська сільська рада</t>
  </si>
  <si>
    <t>31.с. Кірово</t>
  </si>
  <si>
    <t>Володимиро-Іллінська сільська рада</t>
  </si>
  <si>
    <t>443.с.Володимиро-Іллінка</t>
  </si>
  <si>
    <t>Рівненська сільська рада</t>
  </si>
  <si>
    <t>210.с. Рівне</t>
  </si>
  <si>
    <t>Малокопанська сільська рада</t>
  </si>
  <si>
    <t>270.с. Малі Копані</t>
  </si>
  <si>
    <t>248.с. Бехтери</t>
  </si>
  <si>
    <t>Великоолександрівська селищна рада</t>
  </si>
  <si>
    <t>82.с. Твердомедове</t>
  </si>
  <si>
    <t>Федорівська сільська рада</t>
  </si>
  <si>
    <t>475.с.Метропілля</t>
  </si>
  <si>
    <t>Ольгівська сільська рада</t>
  </si>
  <si>
    <t>71.с. Вірівка</t>
  </si>
  <si>
    <t>Урожайненська сільська рада</t>
  </si>
  <si>
    <t>78.с. Урожайне</t>
  </si>
  <si>
    <t>Степнянська сільська рада</t>
  </si>
  <si>
    <t>75.с. Степне</t>
  </si>
  <si>
    <t>Новокам'янська сільська рада</t>
  </si>
  <si>
    <t>115.с. Нова Кам'янка</t>
  </si>
  <si>
    <t>Новобериславська сільська рада</t>
  </si>
  <si>
    <t>66.с. Новоберислав</t>
  </si>
  <si>
    <t>Високівська сільська рада</t>
  </si>
  <si>
    <t>57.с. Високе</t>
  </si>
  <si>
    <t>70.с. Ольгівка</t>
  </si>
  <si>
    <t>Бургунська сільська рада</t>
  </si>
  <si>
    <t>55.с. Бургунка</t>
  </si>
  <si>
    <t>Кіровська сільська рада</t>
  </si>
  <si>
    <t>61.с. Кірово</t>
  </si>
  <si>
    <t>Новопавлівська сільська рада</t>
  </si>
  <si>
    <t>119.с. Новопавлівка</t>
  </si>
  <si>
    <t>Качкарівська сільська рада</t>
  </si>
  <si>
    <t>60.с. Качкарівка</t>
  </si>
  <si>
    <t>Львівська сільська рада</t>
  </si>
  <si>
    <t>62.с. Львово</t>
  </si>
  <si>
    <t>Сокологірненська сільська рада</t>
  </si>
  <si>
    <t>217.с. Сокологірне</t>
  </si>
  <si>
    <t>Станіслав ська сільська рада</t>
  </si>
  <si>
    <t>41.с. Станіслав</t>
  </si>
  <si>
    <t>Пригір'ївська сільська рада</t>
  </si>
  <si>
    <t>177.с. Пригір'я</t>
  </si>
  <si>
    <t>Великокардашинська сльська рада</t>
  </si>
  <si>
    <t>252.с.Мала Кардашинка</t>
  </si>
  <si>
    <t>Улянівська сільська рада</t>
  </si>
  <si>
    <t>510.с. Улянівка</t>
  </si>
  <si>
    <t>Токарівська сільська рада</t>
  </si>
  <si>
    <t>44.с. Токарівка</t>
  </si>
  <si>
    <t>Голопристанська міська рада</t>
  </si>
  <si>
    <t>297.с. Білогрудове</t>
  </si>
  <si>
    <t>50.с. Ульянівка</t>
  </si>
  <si>
    <t>143.с.Самійлівка</t>
  </si>
  <si>
    <t>444.с.Софіївка</t>
  </si>
  <si>
    <t>261.с. Збур'ївка</t>
  </si>
  <si>
    <t>49.с. Федорівка</t>
  </si>
  <si>
    <t>Князегригорівська сільська рада</t>
  </si>
  <si>
    <t>152.с.Князе-Григорівка</t>
  </si>
  <si>
    <t>290.с. Таврійське</t>
  </si>
  <si>
    <t>257.с. Добропілля</t>
  </si>
  <si>
    <t>Горностаївський р-н</t>
  </si>
  <si>
    <t>298.с.Антонівка</t>
  </si>
  <si>
    <t>Червономаяцька сільська рада</t>
  </si>
  <si>
    <t>80.с. Ударник</t>
  </si>
  <si>
    <t>Петрівська сільська рада</t>
  </si>
  <si>
    <t>27.с. Петрівське</t>
  </si>
  <si>
    <t>79.с. Червоний маяк</t>
  </si>
  <si>
    <t xml:space="preserve">Іванівський р-н </t>
  </si>
  <si>
    <t>Новомиколаївська сільська рада</t>
  </si>
  <si>
    <t>333.с.Новомиколаївка</t>
  </si>
  <si>
    <t>Дубівська сільська рада</t>
  </si>
  <si>
    <t>306.с.Запоріжська</t>
  </si>
  <si>
    <t>Катеринівська сільська рада</t>
  </si>
  <si>
    <t>157.с. Костянтинівка</t>
  </si>
  <si>
    <t>Миколаївська сільська рада</t>
  </si>
  <si>
    <t>154.с. Миколаївка</t>
  </si>
  <si>
    <t>Зарічненська сільська рада</t>
  </si>
  <si>
    <t>161.с. Зарічне</t>
  </si>
  <si>
    <t>Радгоспненська сільська рада</t>
  </si>
  <si>
    <t>500.с. Радгоспне</t>
  </si>
  <si>
    <t>Садівська сільська рада</t>
  </si>
  <si>
    <t>286.с. Іванівка</t>
  </si>
  <si>
    <t>Горностаївська сільська рада</t>
  </si>
  <si>
    <t>449.с.Горностаївка</t>
  </si>
  <si>
    <t>138.с.Бережанка</t>
  </si>
  <si>
    <t>Дружбівська сільська рада</t>
  </si>
  <si>
    <t>329.с.Дружбівка</t>
  </si>
  <si>
    <t>Нижньосірогозький р-н</t>
  </si>
  <si>
    <t>Вільненська сільська рада</t>
  </si>
  <si>
    <t>405.с Вільне</t>
  </si>
  <si>
    <t>146.с.Ушкалка</t>
  </si>
  <si>
    <t>Червонопрапорна сільрада</t>
  </si>
  <si>
    <t>244.с. Червонопрапорне</t>
  </si>
  <si>
    <t>494.с.Новомиколаївка</t>
  </si>
  <si>
    <t>Стокопанська сільська рада</t>
  </si>
  <si>
    <t>224.с. Стокопані</t>
  </si>
  <si>
    <t>Нововасилівська сільська рада</t>
  </si>
  <si>
    <t>331.с.Нововасилівка</t>
  </si>
  <si>
    <t>Нововолодимирівська сільська рада</t>
  </si>
  <si>
    <t>272.с. Нововолодимирівка</t>
  </si>
  <si>
    <t>Цюрупинський р-н</t>
  </si>
  <si>
    <t>Козачелагерська сільська рада</t>
  </si>
  <si>
    <t>524.с.Кринки</t>
  </si>
  <si>
    <t>Каланчацький р-н</t>
  </si>
  <si>
    <t>Привільська сільська рада</t>
  </si>
  <si>
    <t>348.с.Привілля</t>
  </si>
  <si>
    <t>М.Горьківська сільська рада</t>
  </si>
  <si>
    <t>63.с. М.Горького</t>
  </si>
  <si>
    <t>Зеленівська сільська рада</t>
  </si>
  <si>
    <t>454.с.Зелене</t>
  </si>
  <si>
    <t>Новокаїрська сільська рада</t>
  </si>
  <si>
    <t>67.с. Новокаїри</t>
  </si>
  <si>
    <t>284.с. Садово</t>
  </si>
  <si>
    <t>м. Нова Каховка</t>
  </si>
  <si>
    <t>Райська сільська рада</t>
  </si>
  <si>
    <t>439.с. Тополівка</t>
  </si>
  <si>
    <t>Роздольненська сільська рада</t>
  </si>
  <si>
    <t>349.с.Роздольне</t>
  </si>
  <si>
    <t>95.с. Борозенське</t>
  </si>
  <si>
    <t>285.с. Пам'ятне</t>
  </si>
  <si>
    <t>438.с. Райське</t>
  </si>
  <si>
    <t>30.с. Правдино</t>
  </si>
  <si>
    <t>Новодмитрівська сільська рада</t>
  </si>
  <si>
    <t>110.с. Новодмитрівка</t>
  </si>
  <si>
    <t>241.с. Петрівка</t>
  </si>
  <si>
    <t>Зміївська сільська рада</t>
  </si>
  <si>
    <t>59.с. Зміївка</t>
  </si>
  <si>
    <t>156.с. Катеринівка</t>
  </si>
  <si>
    <t>Новосеменівська сільська рада</t>
  </si>
  <si>
    <t>334.с.Новосеменівка</t>
  </si>
  <si>
    <t>46.с. Нова Тягинка</t>
  </si>
  <si>
    <t>Іванівська сільська рада</t>
  </si>
  <si>
    <t>164.с. Іванівка</t>
  </si>
  <si>
    <t>Щасливська сільська рада</t>
  </si>
  <si>
    <t>541.с.Щасливе</t>
  </si>
  <si>
    <t>Дар’ївська сільська рада</t>
  </si>
  <si>
    <t>3.с. Дар’ївка</t>
  </si>
  <si>
    <t>Василівська сільська рада</t>
  </si>
  <si>
    <t>441.с.Василівка</t>
  </si>
  <si>
    <t>406.с.Змагання</t>
  </si>
  <si>
    <t>45.с. Іванівка</t>
  </si>
  <si>
    <t>330.с.Любимівка</t>
  </si>
  <si>
    <t>Верхньосірогозька сільська рада</t>
  </si>
  <si>
    <t>403.с..Верхні Сірогози</t>
  </si>
  <si>
    <t xml:space="preserve">Чаплинський   р-н </t>
  </si>
  <si>
    <t>Асканійська селищна рада</t>
  </si>
  <si>
    <t>548.с.Комиш</t>
  </si>
  <si>
    <t>Малошестірнянська сільська рада</t>
  </si>
  <si>
    <t>169.с.М.Шестірня</t>
  </si>
  <si>
    <t>Балтазарвська сільська рада</t>
  </si>
  <si>
    <t>552.с.Морозівка</t>
  </si>
  <si>
    <t>411.с. Новопетрівка</t>
  </si>
  <si>
    <t xml:space="preserve">Чаплинський   р-н    </t>
  </si>
  <si>
    <t>547.с. Іллінка</t>
  </si>
  <si>
    <t>273.с. Зеленотропинське</t>
  </si>
  <si>
    <t>Вербівська сільська рада</t>
  </si>
  <si>
    <t>398.с. Верби</t>
  </si>
  <si>
    <t>549.с.Молочне</t>
  </si>
  <si>
    <t>Скадовська сільська рада</t>
  </si>
  <si>
    <t>572.с.Скадовка</t>
  </si>
  <si>
    <t xml:space="preserve">Магдалинівська сільська рада </t>
  </si>
  <si>
    <t>560.с.Магдалинівка</t>
  </si>
  <si>
    <t>550.с.Питомник</t>
  </si>
  <si>
    <t>583.с.Шевченко</t>
  </si>
  <si>
    <t>Чаплинський   р-н</t>
  </si>
  <si>
    <t>Долинська сільська рада</t>
  </si>
  <si>
    <t>556.с.Долинське</t>
  </si>
  <si>
    <t>Хлібодарівська сільська рада</t>
  </si>
  <si>
    <t>575.с.Хлібодарівка</t>
  </si>
  <si>
    <t>557.с.Іванівка</t>
  </si>
  <si>
    <t>567.с.Павлівка</t>
  </si>
  <si>
    <t>Першокостянтинівська сільська рада</t>
  </si>
  <si>
    <t>568.с.Першокостянтинівка</t>
  </si>
  <si>
    <t>Строганівська сільська рада</t>
  </si>
  <si>
    <t>574.с.Строганівка</t>
  </si>
  <si>
    <t>Надеждівська сільська рада</t>
  </si>
  <si>
    <t>564.с.Надеждівка</t>
  </si>
  <si>
    <t>Преображенська сільська рада</t>
  </si>
  <si>
    <t>570.с.Преображенка</t>
  </si>
  <si>
    <t>Новокиївська сільська рада</t>
  </si>
  <si>
    <t>342.с.Новокиївка</t>
  </si>
  <si>
    <t>Фрунзенська сільська рада</t>
  </si>
  <si>
    <t>242.с. Фрунзе</t>
  </si>
  <si>
    <t>345.с.Олексіївка</t>
  </si>
  <si>
    <t>Олександрівська сілька рада</t>
  </si>
  <si>
    <t>344.с.Олександрівка</t>
  </si>
  <si>
    <t>Маринська сільська рада</t>
  </si>
  <si>
    <t>314.с.Маринськ</t>
  </si>
  <si>
    <t>Дніпрянська селищна рада</t>
  </si>
  <si>
    <t>436.с. Піщане</t>
  </si>
  <si>
    <t>435.с. Нові Лагері</t>
  </si>
  <si>
    <t>Таврійська міська рада</t>
  </si>
  <si>
    <t>440.с. Плодове</t>
  </si>
  <si>
    <t>434.с. Корсунка</t>
  </si>
  <si>
    <t>474.с.Федорівка</t>
  </si>
  <si>
    <t>Сивашівська сільська рада</t>
  </si>
  <si>
    <t>471.с.Садове</t>
  </si>
  <si>
    <t>445.с.Новорепівка</t>
  </si>
  <si>
    <t>Великоблаговіщенська сільська рада</t>
  </si>
  <si>
    <t>302.с.Н.Благовіщенка</t>
  </si>
  <si>
    <t>Верхньоторгаївська сільська рада</t>
  </si>
  <si>
    <t>404.с. Верхні  Торгаї</t>
  </si>
  <si>
    <t>Новомихайлівська сільсбка рада</t>
  </si>
  <si>
    <t>457.с.Новомихайлівка</t>
  </si>
  <si>
    <t>Першопокровська сільська рада</t>
  </si>
  <si>
    <t>412.с. Першопокровка</t>
  </si>
  <si>
    <t>Братська сільська рада</t>
  </si>
  <si>
    <t>396.с. Братське</t>
  </si>
  <si>
    <t>Високопільська селищна рада</t>
  </si>
  <si>
    <t>191.с. Князівка</t>
  </si>
  <si>
    <t>456.с.Новомиколаївка</t>
  </si>
  <si>
    <t>Одрадівська сільська рада</t>
  </si>
  <si>
    <t>464.с.Одрадівка</t>
  </si>
  <si>
    <t>Степненська сільська рада</t>
  </si>
  <si>
    <t>415.с. Степне</t>
  </si>
  <si>
    <t>Кучерявоволодимирівська сільська рада</t>
  </si>
  <si>
    <t>558.с.Кучерявоволодимирівка</t>
  </si>
  <si>
    <t>Раківська сільська рада</t>
  </si>
  <si>
    <t>74.с. Раківка</t>
  </si>
  <si>
    <t>185.с.Н.Миколаївка</t>
  </si>
  <si>
    <t>Червонополянська сільська рада</t>
  </si>
  <si>
    <t>580.с.Червона Поляна</t>
  </si>
  <si>
    <t>Олександрівська сільська рада</t>
  </si>
  <si>
    <t>465.с.Олександрівка</t>
  </si>
  <si>
    <t>Новопокровська сільська рада</t>
  </si>
  <si>
    <t>460.с.Новопокровка</t>
  </si>
  <si>
    <t>Круглоозерська сільська рада</t>
  </si>
  <si>
    <t>268.с. Круглоозерка</t>
  </si>
  <si>
    <t>292.с. Чорноморське</t>
  </si>
  <si>
    <t>Приморська сільська рада</t>
  </si>
  <si>
    <t>495.с. Приморське</t>
  </si>
  <si>
    <t>410.с. Новоолександрівка</t>
  </si>
  <si>
    <t>Костянтинівська сільська рада</t>
  </si>
  <si>
    <t>311.с.Братолюбівка</t>
  </si>
  <si>
    <t>Славненська сільська рада</t>
  </si>
  <si>
    <t>318.с.Славне</t>
  </si>
  <si>
    <t>347.с.Максима Горького</t>
  </si>
  <si>
    <t>Балашівська сільська рада</t>
  </si>
  <si>
    <t>326.с.Балашово</t>
  </si>
  <si>
    <t>Заводівська сільська рада</t>
  </si>
  <si>
    <t>307.с.Заводівка</t>
  </si>
  <si>
    <t xml:space="preserve">Михайлівська сільська  рада </t>
  </si>
  <si>
    <t>488.с.Михайлівка</t>
  </si>
  <si>
    <t>Інгулецька сільська рада</t>
  </si>
  <si>
    <t>8.с. Інгулець</t>
  </si>
  <si>
    <t>Новозбур'ївська сільська рада</t>
  </si>
  <si>
    <t>с.Нова Збур'ївка</t>
  </si>
  <si>
    <t>Червоноблагодатненська сільська рада</t>
  </si>
  <si>
    <t>320.с.Лопатки</t>
  </si>
  <si>
    <t>Старосільська сільська рада</t>
  </si>
  <si>
    <t>121.с. Старосілля</t>
  </si>
  <si>
    <t>Нованаталівська сільська рада</t>
  </si>
  <si>
    <t>565.с.Новонаталівка</t>
  </si>
  <si>
    <t>Балтазарівська сільська рада</t>
  </si>
  <si>
    <t>553.с.Балтазарівка</t>
  </si>
  <si>
    <t xml:space="preserve">Виноградівська сільська рада </t>
  </si>
  <si>
    <t>с.Виноградове</t>
  </si>
  <si>
    <t>Бобровокутська сільська рада</t>
  </si>
  <si>
    <t>93.с. Бобровий Кут</t>
  </si>
  <si>
    <t>Українська сільська рада</t>
  </si>
  <si>
    <t>337.с.Українське</t>
  </si>
  <si>
    <t>Подовська сільстка рада</t>
  </si>
  <si>
    <t>467.с.Подове</t>
  </si>
  <si>
    <t>Червоночабанська сілька рада</t>
  </si>
  <si>
    <t>354.с.Червоний Чабан</t>
  </si>
  <si>
    <t>310.с.Н.Олешки</t>
  </si>
  <si>
    <t>Підстепенська сільська рада</t>
  </si>
  <si>
    <t>528.с.Піщанівка</t>
  </si>
  <si>
    <t>Сірогозька сільська рада</t>
  </si>
  <si>
    <t>414.с. Сірогози</t>
  </si>
  <si>
    <t>Дивненська сільська рада</t>
  </si>
  <si>
    <t>451.с.Дивне</t>
  </si>
  <si>
    <t>190.с. Потьомкине</t>
  </si>
  <si>
    <t>Чарівненська сільська рада</t>
  </si>
  <si>
    <t>127.с. Чарівне</t>
  </si>
  <si>
    <t>343.с.Новопавлівка</t>
  </si>
  <si>
    <t>Хрестівська сільська рада</t>
  </si>
  <si>
    <t>577.с.Хрестівка</t>
  </si>
  <si>
    <t>Старозбур'ївська сільська рада</t>
  </si>
  <si>
    <t>289.с. Стара Збур'ївка</t>
  </si>
  <si>
    <t xml:space="preserve">Чаплинський  р-н   </t>
  </si>
  <si>
    <t>546.c.Асканія Нова</t>
  </si>
  <si>
    <t>Трохимівська  сільська рада</t>
  </si>
  <si>
    <t>336.с.Трохимівка</t>
  </si>
  <si>
    <t>Чкалівська сільська рада</t>
  </si>
  <si>
    <t>477.с.Чкалове</t>
  </si>
  <si>
    <t>Шотівська сільська рада</t>
  </si>
  <si>
    <t>339.с.Шотівка</t>
  </si>
  <si>
    <t>Долматівська сільська рада</t>
  </si>
  <si>
    <t>260.с. Долматівка</t>
  </si>
  <si>
    <t xml:space="preserve">Підстепенська сільська рада  </t>
  </si>
  <si>
    <t>527.с.Підстепне</t>
  </si>
  <si>
    <t>Птахівська сільська рада</t>
  </si>
  <si>
    <t>496.с. Птахівка</t>
  </si>
  <si>
    <t>Сергіївська сільська рада</t>
  </si>
  <si>
    <t>468.с.Сергіївка</t>
  </si>
  <si>
    <t>Анатолівська сільська рада</t>
  </si>
  <si>
    <t>394.с.Анатолівка</t>
  </si>
  <si>
    <t>Воскресенська сільська рада</t>
  </si>
  <si>
    <t>328.с.Воскресенка</t>
  </si>
  <si>
    <t>332.с.Новодмитрівка</t>
  </si>
  <si>
    <t>353.с.Макаров-ка</t>
  </si>
  <si>
    <t>Томаринська сільська рада</t>
  </si>
  <si>
    <t>76.с. Томарино</t>
  </si>
  <si>
    <t>Дем’янівська сільська рада</t>
  </si>
  <si>
    <t>408.с. Дем’янівка</t>
  </si>
  <si>
    <t>Нижньоторгаївська сільська рада</t>
  </si>
  <si>
    <t>409.с. Нижні Торгаї</t>
  </si>
  <si>
    <t>Давидовобрідська сільська рада</t>
  </si>
  <si>
    <t>103.с. Давидів Брід</t>
  </si>
  <si>
    <t>305.с.Дубівка</t>
  </si>
  <si>
    <t xml:space="preserve">Чаплинський   р-н   </t>
  </si>
  <si>
    <t>Григорівська сілька рада</t>
  </si>
  <si>
    <t>555.с.Григорівка</t>
  </si>
  <si>
    <t>251.с.Кардашинка</t>
  </si>
  <si>
    <t>338.с.Фрунзе</t>
  </si>
  <si>
    <t>Малоолександрівська сільська рада</t>
  </si>
  <si>
    <t>109.с. Мала Олександрівка</t>
  </si>
  <si>
    <t>Брилівська селищна рада</t>
  </si>
  <si>
    <t>519.с.Мирне</t>
  </si>
  <si>
    <t>Кізомиська сільська рада</t>
  </si>
  <si>
    <t>13.с. Велетенське</t>
  </si>
  <si>
    <t>Посад-Покровська сільська рада</t>
  </si>
  <si>
    <t>28.с. Посад-Покровське</t>
  </si>
  <si>
    <t>Новомихайлівська сільська рада</t>
  </si>
  <si>
    <t>458.с.Маячка</t>
  </si>
  <si>
    <t>321.с.Ч.Благодатне</t>
  </si>
  <si>
    <t>Нововознесенськ сільська рада</t>
  </si>
  <si>
    <t>182.с.Н.Вознесенське</t>
  </si>
  <si>
    <t>250.с. Велика Кардашинка</t>
  </si>
  <si>
    <t>Брускинська сільська рада</t>
  </si>
  <si>
    <t>99.с. Брускинське</t>
  </si>
  <si>
    <t>340.с. Гаврилівка</t>
  </si>
  <si>
    <t>325.с.Ч.Поляна</t>
  </si>
  <si>
    <t>Рибальчеська сільська рада</t>
  </si>
  <si>
    <t>282.с. Рибальче</t>
  </si>
  <si>
    <t>Ювілейна сільська рада</t>
  </si>
  <si>
    <t>544.с.Ювілейне</t>
  </si>
  <si>
    <t>Костогризівська сільська рада</t>
  </si>
  <si>
    <t>525.с.Костогризово</t>
  </si>
  <si>
    <t>Подокалинівська сільська рада</t>
  </si>
  <si>
    <t>530.с.Стара Маячка</t>
  </si>
  <si>
    <t>Першотравнева сільська рада</t>
  </si>
  <si>
    <t>335.с.Першотравневе</t>
  </si>
  <si>
    <t>39.с. Садово</t>
  </si>
  <si>
    <t>Кочубеївська сільська рада</t>
  </si>
  <si>
    <t>166.с.Кочубеївка</t>
  </si>
  <si>
    <t>Громівська сільська рада</t>
  </si>
  <si>
    <t>450.с.Громівка</t>
  </si>
  <si>
    <t>Музиківська сільська рада</t>
  </si>
  <si>
    <t>19.с.Музиківка</t>
  </si>
  <si>
    <t>153.с.Рубанівка</t>
  </si>
  <si>
    <t>Широкобалківська сільська рада</t>
  </si>
  <si>
    <t>54.с. Софіївка</t>
  </si>
  <si>
    <t>187.с.Новопетрівка</t>
  </si>
  <si>
    <t>Ольгинська сільська рада</t>
  </si>
  <si>
    <t>316.с.Ольгино</t>
  </si>
  <si>
    <t>Благодатненська сільська рада</t>
  </si>
  <si>
    <t>327.с.Благодатне</t>
  </si>
  <si>
    <t>Каховський район</t>
  </si>
  <si>
    <t>Кам'янська сільська рада</t>
  </si>
  <si>
    <t>371.с.Ч.Поділ</t>
  </si>
  <si>
    <t xml:space="preserve">Красненська сільська рада </t>
  </si>
  <si>
    <t>486.с. Красне</t>
  </si>
  <si>
    <t>Томинобалківська сільська рада</t>
  </si>
  <si>
    <t>47.с. Томина Балка</t>
  </si>
  <si>
    <t>Чулаківська сільська рада</t>
  </si>
  <si>
    <t>296.с. Чулаківка</t>
  </si>
  <si>
    <t>Цюрупинська міська рада</t>
  </si>
  <si>
    <t>539.с.Саги</t>
  </si>
  <si>
    <t>Тарасівська сільська  рада</t>
  </si>
  <si>
    <t>536.с.Клини</t>
  </si>
  <si>
    <t xml:space="preserve">11.с. Кізомис  </t>
  </si>
  <si>
    <t>Новофедорівська сільська рада</t>
  </si>
  <si>
    <t>279.с. Новофедорівка</t>
  </si>
  <si>
    <t>522.с.Виноградове</t>
  </si>
  <si>
    <t>529.с.Подокалинівка</t>
  </si>
  <si>
    <t>місто Херсон</t>
  </si>
  <si>
    <t>Зеленівська селищна рада</t>
  </si>
  <si>
    <t>585.с.Богданівка</t>
  </si>
  <si>
    <t>Олександрів ська сільська рада</t>
  </si>
  <si>
    <t xml:space="preserve">26.с.Олександрівка </t>
  </si>
  <si>
    <t>587.с. Петрівська</t>
  </si>
  <si>
    <t>309..с.К.Лагері</t>
  </si>
  <si>
    <t>Стрілківська сільська рада</t>
  </si>
  <si>
    <t>227.с. Стрілкове</t>
  </si>
  <si>
    <t>Ч.Перекопська сільська рада</t>
  </si>
  <si>
    <t>387.с.П.Павлівка</t>
  </si>
  <si>
    <t>357.с.Софіївка</t>
  </si>
  <si>
    <t>Архангельська Слобідська сільська рада</t>
  </si>
  <si>
    <t>355.с.Архангельська Слобода</t>
  </si>
  <si>
    <t>Дудчинська сільська рада</t>
  </si>
  <si>
    <t>364.с.Н.Дудчино</t>
  </si>
  <si>
    <t>Розолюксембурська сільська рада</t>
  </si>
  <si>
    <t>378.с.Федорівка</t>
  </si>
  <si>
    <t>Білозерська селищна рада</t>
  </si>
  <si>
    <t>1.с. Розлив</t>
  </si>
  <si>
    <t>Трифонівська сільська рада</t>
  </si>
  <si>
    <t>125.с Трифонівка</t>
  </si>
  <si>
    <t>53.с. Широка Балка</t>
  </si>
  <si>
    <t>Маркеєвська сільська рада</t>
  </si>
  <si>
    <t>563.с.Маркеєво</t>
  </si>
  <si>
    <t>312.с.Костянтинівка</t>
  </si>
  <si>
    <t>Н.Кам'янська сільська рада</t>
  </si>
  <si>
    <t>376.с.Н.Кам'янка</t>
  </si>
  <si>
    <t>386.с.Калинівка</t>
  </si>
  <si>
    <t>470.с.Сивашівка</t>
  </si>
  <si>
    <t>Чорноморівська сільська рада</t>
  </si>
  <si>
    <t>392.с.Чорноморівка</t>
  </si>
  <si>
    <t>58.с. Зміївка</t>
  </si>
  <si>
    <t>Гладківська сільська рада</t>
  </si>
  <si>
    <t>255.с. Гладківка</t>
  </si>
  <si>
    <t>Дмитрівська сільська рада</t>
  </si>
  <si>
    <t>362.с.Дмитрівка</t>
  </si>
  <si>
    <t>356.с.Василівка</t>
  </si>
  <si>
    <t>Микільська сільська рада</t>
  </si>
  <si>
    <t>22.с. Понятівка</t>
  </si>
  <si>
    <t>Солонцівська сільська рада</t>
  </si>
  <si>
    <t>533.с.Солонці</t>
  </si>
  <si>
    <t>275.с.Нова Збур'ївка</t>
  </si>
  <si>
    <t>370.с.Цукури</t>
  </si>
  <si>
    <t>Семенівська сільська рада</t>
  </si>
  <si>
    <t>381.с.Семенівка</t>
  </si>
  <si>
    <t>373.с.Богданівка</t>
  </si>
  <si>
    <t>374.с.Костогризово</t>
  </si>
  <si>
    <t>Наддніпрянська селищна рада</t>
  </si>
  <si>
    <t>589.с. Жовтневе</t>
  </si>
  <si>
    <t>Тавричанська сільська рада</t>
  </si>
  <si>
    <t>383.с.Тавричанка</t>
  </si>
  <si>
    <t xml:space="preserve">15.с. Киселівка  </t>
  </si>
  <si>
    <t>Раденська сільська сільська рада</t>
  </si>
  <si>
    <t>532.с.Пролетарка</t>
  </si>
  <si>
    <t>Чкаловська сільська рада</t>
  </si>
  <si>
    <t>131.с. Чкалове</t>
  </si>
  <si>
    <t>Чорнобаївська сільська рада</t>
  </si>
  <si>
    <t>51.с. Чорнобаївка</t>
  </si>
  <si>
    <t>Радянська сільська рада</t>
  </si>
  <si>
    <t>33.с. Радянське</t>
  </si>
  <si>
    <t>Хорлівська сілька рада</t>
  </si>
  <si>
    <t>351.с.Хорли</t>
  </si>
  <si>
    <t>368.с.Кам'янка</t>
  </si>
  <si>
    <t>Волинська сільська рада</t>
  </si>
  <si>
    <t>360.с.Волинське</t>
  </si>
  <si>
    <t>388.с.Ч.Перекоп</t>
  </si>
  <si>
    <t>Коробківська сільська рада</t>
  </si>
  <si>
    <t>372.с.Коробки</t>
  </si>
  <si>
    <t>Комишанська селищна рада</t>
  </si>
  <si>
    <t>588.с.Куйбишево</t>
  </si>
  <si>
    <t>448.с.Вскресенка</t>
  </si>
  <si>
    <t>369.с.Сергіївка</t>
  </si>
  <si>
    <t xml:space="preserve">Абрикосівська сільська </t>
  </si>
  <si>
    <t>518.с.Абрикосівка</t>
  </si>
  <si>
    <t xml:space="preserve">23.с.Надеждівка </t>
  </si>
  <si>
    <t>Каїрська сільська рада</t>
  </si>
  <si>
    <t>308.с.Каїри</t>
  </si>
  <si>
    <t>377.с.Роздольне</t>
  </si>
  <si>
    <t>Чорнянська сільська рада</t>
  </si>
  <si>
    <t>393.с.Чорнянка</t>
  </si>
  <si>
    <t>382.с.Мар'янівка</t>
  </si>
  <si>
    <t>Новорайська сільська рада</t>
  </si>
  <si>
    <t>68.с. Новорайськ</t>
  </si>
  <si>
    <t>69.с. Костирка</t>
  </si>
  <si>
    <t>437.с. Обривка</t>
  </si>
  <si>
    <t>Дніпровська сільська рада</t>
  </si>
  <si>
    <t>4.с.Дніпровське</t>
  </si>
  <si>
    <t>151.с. Мала Лепетиха</t>
  </si>
  <si>
    <t>20.с.Микільське</t>
  </si>
  <si>
    <t>586.с. Сонячне</t>
  </si>
  <si>
    <t>523.с.Козачі Лагері</t>
  </si>
  <si>
    <t>531.с.Раденськ</t>
  </si>
  <si>
    <t>301.с.В.Благовіщенка</t>
  </si>
  <si>
    <t>535.с.Тарасівка</t>
  </si>
  <si>
    <t>Архангельська селищна рада</t>
  </si>
  <si>
    <t>158.с Архангельське</t>
  </si>
  <si>
    <t>Степанівська селищна рада</t>
  </si>
  <si>
    <t>590.с. Степановка</t>
  </si>
  <si>
    <t>Тягинська сільська рада</t>
  </si>
  <si>
    <t>77.с. Тягинка</t>
  </si>
  <si>
    <t>Великокопанівська сільська рада</t>
  </si>
  <si>
    <t>с.Великі Копані</t>
  </si>
  <si>
    <t>Отрадокам’янська сільська рада</t>
  </si>
  <si>
    <t>73.с. Миколаївка</t>
  </si>
  <si>
    <t>72.с. О.Кам'янка</t>
  </si>
  <si>
    <t>520.с.Великі Копані</t>
  </si>
  <si>
    <t>Веселівська сільська рада</t>
  </si>
  <si>
    <t>56.с. Веселе</t>
  </si>
  <si>
    <t>Шляхівська сільська рада</t>
  </si>
  <si>
    <t>81.с. Шляхове</t>
  </si>
  <si>
    <t>Заградівська сільська рада</t>
  </si>
  <si>
    <t>160.с. Заградівка</t>
  </si>
  <si>
    <t>303.с.Н.Єлизаветівка</t>
  </si>
  <si>
    <t>Тимчасовонепрацює</t>
  </si>
  <si>
    <t>324.с.Ст.Лук’янівка</t>
  </si>
  <si>
    <t>Тимчасово не працює</t>
  </si>
  <si>
    <t>інші</t>
  </si>
  <si>
    <t>норм</t>
  </si>
  <si>
    <t xml:space="preserve">           </t>
  </si>
  <si>
    <t>% надходжень</t>
  </si>
  <si>
    <t>Книгозабезпечення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</si>
</sst>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0.0%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0">
      <alignment/>
      <protection/>
    </xf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7" applyNumberFormat="0" applyFill="0" applyAlignment="0" applyProtection="0"/>
    <xf numFmtId="0" fontId="34" fillId="30" borderId="0" applyNumberFormat="0" applyBorder="0" applyAlignment="0" applyProtection="0"/>
    <xf numFmtId="0" fontId="0" fillId="31" borderId="8" applyNumberFormat="0" applyFont="0" applyAlignment="0" applyProtection="0"/>
    <xf numFmtId="0" fontId="35" fillId="29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33" borderId="1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165" fontId="2" fillId="0" borderId="11" xfId="4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165" fontId="2" fillId="33" borderId="11" xfId="4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164" fontId="2" fillId="0" borderId="11" xfId="40" applyNumberFormat="1" applyFont="1" applyBorder="1" applyAlignment="1">
      <alignment vertical="top" wrapText="1"/>
    </xf>
    <xf numFmtId="164" fontId="2" fillId="33" borderId="11" xfId="4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164" fontId="2" fillId="0" borderId="11" xfId="40" applyNumberFormat="1" applyFont="1" applyFill="1" applyBorder="1" applyAlignment="1">
      <alignment vertical="top" wrapText="1"/>
    </xf>
    <xf numFmtId="165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165" fontId="2" fillId="0" borderId="12" xfId="40" applyNumberFormat="1" applyFont="1" applyFill="1" applyBorder="1" applyAlignment="1">
      <alignment horizontal="center" vertical="top" wrapText="1"/>
    </xf>
    <xf numFmtId="164" fontId="2" fillId="0" borderId="12" xfId="40" applyNumberFormat="1" applyFont="1" applyBorder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1" fontId="3" fillId="0" borderId="14" xfId="0" applyNumberFormat="1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textRotation="90" wrapText="1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33" borderId="11" xfId="0" applyFont="1" applyFill="1" applyBorder="1" applyAlignment="1">
      <alignment horizontal="right" vertical="top" wrapText="1"/>
    </xf>
    <xf numFmtId="1" fontId="3" fillId="0" borderId="11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64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" fontId="3" fillId="0" borderId="14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165" fontId="2" fillId="0" borderId="12" xfId="40" applyNumberFormat="1" applyFont="1" applyFill="1" applyBorder="1" applyAlignment="1">
      <alignment vertical="top" wrapText="1"/>
    </xf>
    <xf numFmtId="165" fontId="2" fillId="0" borderId="11" xfId="4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165" fontId="2" fillId="0" borderId="12" xfId="40" applyNumberFormat="1" applyFont="1" applyFill="1" applyBorder="1" applyAlignment="1">
      <alignment horizontal="left" vertical="top" wrapText="1"/>
    </xf>
    <xf numFmtId="164" fontId="0" fillId="0" borderId="12" xfId="40" applyNumberFormat="1" applyFont="1" applyFill="1" applyBorder="1" applyAlignment="1">
      <alignment horizontal="left" vertical="top" wrapText="1"/>
    </xf>
    <xf numFmtId="164" fontId="0" fillId="0" borderId="0" xfId="0" applyNumberForma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5" fontId="2" fillId="0" borderId="11" xfId="40" applyNumberFormat="1" applyFont="1" applyFill="1" applyBorder="1" applyAlignment="1">
      <alignment horizontal="left" vertical="top" wrapText="1"/>
    </xf>
    <xf numFmtId="164" fontId="0" fillId="0" borderId="11" xfId="4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165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/>
    </xf>
    <xf numFmtId="164" fontId="2" fillId="0" borderId="12" xfId="4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/>
    </xf>
    <xf numFmtId="165" fontId="2" fillId="33" borderId="11" xfId="40" applyNumberFormat="1" applyFont="1" applyFill="1" applyBorder="1" applyAlignment="1">
      <alignment vertical="top" wrapText="1"/>
    </xf>
    <xf numFmtId="164" fontId="2" fillId="0" borderId="12" xfId="40" applyNumberFormat="1" applyFont="1" applyFill="1" applyBorder="1" applyAlignment="1">
      <alignment horizontal="center" vertical="top" wrapText="1"/>
    </xf>
    <xf numFmtId="164" fontId="2" fillId="0" borderId="11" xfId="40" applyNumberFormat="1" applyFont="1" applyFill="1" applyBorder="1" applyAlignment="1">
      <alignment horizontal="center" vertical="top" wrapText="1"/>
    </xf>
    <xf numFmtId="164" fontId="2" fillId="33" borderId="11" xfId="40" applyNumberFormat="1" applyFont="1" applyFill="1" applyBorder="1" applyAlignment="1">
      <alignment horizontal="center" vertical="top" wrapText="1"/>
    </xf>
    <xf numFmtId="0" fontId="2" fillId="12" borderId="0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2" fillId="0" borderId="17" xfId="0" applyNumberFormat="1" applyFont="1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67"/>
  <sheetViews>
    <sheetView zoomScalePageLayoutView="0" workbookViewId="0" topLeftCell="A1">
      <selection activeCell="A5" sqref="A5:IV366"/>
    </sheetView>
  </sheetViews>
  <sheetFormatPr defaultColWidth="9.00390625" defaultRowHeight="12.75"/>
  <cols>
    <col min="1" max="1" width="5.125" style="10" customWidth="1"/>
    <col min="2" max="2" width="21.25390625" style="10" customWidth="1"/>
    <col min="3" max="3" width="20.75390625" style="10" customWidth="1"/>
    <col min="4" max="4" width="30.875" style="10" bestFit="1" customWidth="1"/>
    <col min="5" max="10" width="7.375" style="10" customWidth="1"/>
    <col min="11" max="11" width="9.75390625" style="37" customWidth="1"/>
    <col min="12" max="12" width="7.375" style="37" customWidth="1"/>
    <col min="13" max="20" width="7.375" style="10" customWidth="1"/>
    <col min="21" max="16384" width="9.125" style="10" customWidth="1"/>
  </cols>
  <sheetData>
    <row r="1" spans="1:20" ht="15.75">
      <c r="A1" s="3" t="s">
        <v>0</v>
      </c>
      <c r="B1" s="94" t="s">
        <v>1</v>
      </c>
      <c r="C1" s="94" t="s">
        <v>2</v>
      </c>
      <c r="D1" s="94" t="s">
        <v>3</v>
      </c>
      <c r="E1" s="94" t="s">
        <v>4</v>
      </c>
      <c r="F1" s="94" t="s">
        <v>5</v>
      </c>
      <c r="G1" s="94" t="s">
        <v>6</v>
      </c>
      <c r="H1" s="94" t="s">
        <v>7</v>
      </c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 t="s">
        <v>8</v>
      </c>
    </row>
    <row r="2" spans="1:20" ht="15.75">
      <c r="A2" s="3"/>
      <c r="B2" s="94"/>
      <c r="C2" s="94"/>
      <c r="D2" s="94"/>
      <c r="E2" s="94"/>
      <c r="F2" s="94"/>
      <c r="G2" s="94"/>
      <c r="H2" s="94" t="s">
        <v>9</v>
      </c>
      <c r="I2" s="94" t="s">
        <v>10</v>
      </c>
      <c r="J2" s="94" t="s">
        <v>11</v>
      </c>
      <c r="K2" s="97" t="s">
        <v>671</v>
      </c>
      <c r="L2" s="99" t="s">
        <v>672</v>
      </c>
      <c r="M2" s="96" t="s">
        <v>12</v>
      </c>
      <c r="N2" s="96"/>
      <c r="O2" s="94" t="s">
        <v>13</v>
      </c>
      <c r="P2" s="94" t="s">
        <v>14</v>
      </c>
      <c r="Q2" s="94"/>
      <c r="R2" s="94" t="s">
        <v>15</v>
      </c>
      <c r="S2" s="94"/>
      <c r="T2" s="94"/>
    </row>
    <row r="3" spans="1:20" ht="118.5" customHeight="1" thickBot="1">
      <c r="A3" s="39"/>
      <c r="B3" s="95"/>
      <c r="C3" s="95"/>
      <c r="D3" s="95"/>
      <c r="E3" s="95"/>
      <c r="F3" s="95"/>
      <c r="G3" s="95"/>
      <c r="H3" s="95"/>
      <c r="I3" s="95"/>
      <c r="J3" s="95"/>
      <c r="K3" s="98"/>
      <c r="L3" s="100"/>
      <c r="M3" s="1">
        <v>2010</v>
      </c>
      <c r="N3" s="1">
        <v>2011</v>
      </c>
      <c r="O3" s="95"/>
      <c r="P3" s="2" t="s">
        <v>17</v>
      </c>
      <c r="Q3" s="2" t="s">
        <v>18</v>
      </c>
      <c r="R3" s="11" t="s">
        <v>19</v>
      </c>
      <c r="S3" s="1" t="s">
        <v>20</v>
      </c>
      <c r="T3" s="95"/>
    </row>
    <row r="4" spans="1:20" s="15" customFormat="1" ht="17.25" customHeight="1" thickBot="1">
      <c r="A4" s="45" t="s">
        <v>22</v>
      </c>
      <c r="B4" s="46">
        <v>1</v>
      </c>
      <c r="C4" s="46">
        <v>2</v>
      </c>
      <c r="D4" s="46">
        <v>3</v>
      </c>
      <c r="E4" s="46">
        <v>4</v>
      </c>
      <c r="F4" s="46">
        <v>5</v>
      </c>
      <c r="G4" s="46">
        <v>6</v>
      </c>
      <c r="H4" s="46">
        <v>7</v>
      </c>
      <c r="I4" s="46">
        <v>8</v>
      </c>
      <c r="J4" s="46">
        <v>9</v>
      </c>
      <c r="K4" s="47" t="s">
        <v>16</v>
      </c>
      <c r="L4" s="46" t="s">
        <v>21</v>
      </c>
      <c r="M4" s="46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8">
        <v>17</v>
      </c>
    </row>
    <row r="5" spans="1:20" s="12" customFormat="1" ht="17.25" customHeight="1">
      <c r="A5" s="40">
        <v>1</v>
      </c>
      <c r="B5" s="41" t="s">
        <v>52</v>
      </c>
      <c r="C5" s="41" t="s">
        <v>633</v>
      </c>
      <c r="D5" s="41" t="s">
        <v>634</v>
      </c>
      <c r="E5" s="42">
        <v>2281</v>
      </c>
      <c r="F5" s="42">
        <v>625</v>
      </c>
      <c r="G5" s="42">
        <v>1</v>
      </c>
      <c r="H5" s="42" t="s">
        <v>26</v>
      </c>
      <c r="I5" s="42">
        <v>8643</v>
      </c>
      <c r="J5" s="42">
        <v>331</v>
      </c>
      <c r="K5" s="43">
        <f aca="true" t="shared" si="0" ref="K5:K68">J5/I5</f>
        <v>0.038296887654749506</v>
      </c>
      <c r="L5" s="44">
        <f aca="true" t="shared" si="1" ref="L5:L68">I5/E5</f>
        <v>3.789127575624726</v>
      </c>
      <c r="M5" s="42">
        <v>5</v>
      </c>
      <c r="N5" s="42">
        <v>4</v>
      </c>
      <c r="O5" s="42" t="s">
        <v>27</v>
      </c>
      <c r="P5" s="42" t="s">
        <v>28</v>
      </c>
      <c r="Q5" s="42" t="s">
        <v>26</v>
      </c>
      <c r="R5" s="42"/>
      <c r="S5" s="42"/>
      <c r="T5" s="42"/>
    </row>
    <row r="6" spans="1:20" s="12" customFormat="1" ht="17.25" customHeight="1">
      <c r="A6" s="4">
        <v>2</v>
      </c>
      <c r="B6" s="19" t="s">
        <v>52</v>
      </c>
      <c r="C6" s="19" t="s">
        <v>207</v>
      </c>
      <c r="D6" s="19" t="s">
        <v>208</v>
      </c>
      <c r="E6" s="21">
        <v>1700</v>
      </c>
      <c r="F6" s="21">
        <v>335</v>
      </c>
      <c r="G6" s="21">
        <v>1</v>
      </c>
      <c r="H6" s="21" t="s">
        <v>26</v>
      </c>
      <c r="I6" s="21">
        <v>7622</v>
      </c>
      <c r="J6" s="21">
        <v>237</v>
      </c>
      <c r="K6" s="22">
        <f t="shared" si="0"/>
        <v>0.03109420099711362</v>
      </c>
      <c r="L6" s="32">
        <f t="shared" si="1"/>
        <v>4.483529411764706</v>
      </c>
      <c r="M6" s="21">
        <v>6</v>
      </c>
      <c r="N6" s="21">
        <v>0</v>
      </c>
      <c r="O6" s="21" t="s">
        <v>27</v>
      </c>
      <c r="P6" s="21" t="s">
        <v>28</v>
      </c>
      <c r="Q6" s="21" t="s">
        <v>26</v>
      </c>
      <c r="R6" s="21"/>
      <c r="S6" s="21"/>
      <c r="T6" s="21"/>
    </row>
    <row r="7" spans="1:20" s="12" customFormat="1" ht="17.25" customHeight="1">
      <c r="A7" s="40">
        <v>3</v>
      </c>
      <c r="B7" s="19" t="s">
        <v>52</v>
      </c>
      <c r="C7" s="19" t="s">
        <v>654</v>
      </c>
      <c r="D7" s="19" t="s">
        <v>656</v>
      </c>
      <c r="E7" s="21">
        <v>2215</v>
      </c>
      <c r="F7" s="21">
        <v>382</v>
      </c>
      <c r="G7" s="21">
        <v>1</v>
      </c>
      <c r="H7" s="21" t="s">
        <v>26</v>
      </c>
      <c r="I7" s="21">
        <v>10695</v>
      </c>
      <c r="J7" s="21">
        <v>503</v>
      </c>
      <c r="K7" s="22">
        <f t="shared" si="0"/>
        <v>0.04703132304815334</v>
      </c>
      <c r="L7" s="32">
        <f t="shared" si="1"/>
        <v>4.8284424379232505</v>
      </c>
      <c r="M7" s="21">
        <v>8</v>
      </c>
      <c r="N7" s="21">
        <v>7</v>
      </c>
      <c r="O7" s="21" t="s">
        <v>27</v>
      </c>
      <c r="P7" s="21" t="s">
        <v>28</v>
      </c>
      <c r="Q7" s="21" t="s">
        <v>26</v>
      </c>
      <c r="R7" s="21"/>
      <c r="S7" s="21"/>
      <c r="T7" s="21"/>
    </row>
    <row r="8" spans="1:20" s="12" customFormat="1" ht="17.25" customHeight="1">
      <c r="A8" s="4">
        <v>4</v>
      </c>
      <c r="B8" s="19" t="s">
        <v>52</v>
      </c>
      <c r="C8" s="19" t="s">
        <v>660</v>
      </c>
      <c r="D8" s="19" t="s">
        <v>661</v>
      </c>
      <c r="E8" s="21">
        <v>1100</v>
      </c>
      <c r="F8" s="21">
        <v>220</v>
      </c>
      <c r="G8" s="21">
        <v>1</v>
      </c>
      <c r="H8" s="21" t="s">
        <v>26</v>
      </c>
      <c r="I8" s="21">
        <v>5349</v>
      </c>
      <c r="J8" s="21">
        <v>812</v>
      </c>
      <c r="K8" s="22">
        <f t="shared" si="0"/>
        <v>0.1518040755281361</v>
      </c>
      <c r="L8" s="32">
        <f t="shared" si="1"/>
        <v>4.862727272727272</v>
      </c>
      <c r="M8" s="21">
        <v>9</v>
      </c>
      <c r="N8" s="21">
        <v>10</v>
      </c>
      <c r="O8" s="21" t="s">
        <v>27</v>
      </c>
      <c r="P8" s="21" t="s">
        <v>26</v>
      </c>
      <c r="Q8" s="21" t="s">
        <v>26</v>
      </c>
      <c r="R8" s="21"/>
      <c r="S8" s="21"/>
      <c r="T8" s="21"/>
    </row>
    <row r="9" spans="1:20" s="12" customFormat="1" ht="17.25" customHeight="1">
      <c r="A9" s="40">
        <v>5</v>
      </c>
      <c r="B9" s="19" t="s">
        <v>52</v>
      </c>
      <c r="C9" s="19" t="s">
        <v>476</v>
      </c>
      <c r="D9" s="19" t="s">
        <v>477</v>
      </c>
      <c r="E9" s="21">
        <v>789</v>
      </c>
      <c r="F9" s="21">
        <v>152</v>
      </c>
      <c r="G9" s="21">
        <v>1</v>
      </c>
      <c r="H9" s="21" t="s">
        <v>26</v>
      </c>
      <c r="I9" s="21">
        <v>3858</v>
      </c>
      <c r="J9" s="21">
        <v>479</v>
      </c>
      <c r="K9" s="22">
        <f t="shared" si="0"/>
        <v>0.1241575946086055</v>
      </c>
      <c r="L9" s="32">
        <f t="shared" si="1"/>
        <v>4.889733840304182</v>
      </c>
      <c r="M9" s="21">
        <v>4</v>
      </c>
      <c r="N9" s="21">
        <v>7</v>
      </c>
      <c r="O9" s="21" t="s">
        <v>33</v>
      </c>
      <c r="P9" s="21" t="s">
        <v>26</v>
      </c>
      <c r="Q9" s="21" t="s">
        <v>26</v>
      </c>
      <c r="R9" s="21"/>
      <c r="S9" s="21"/>
      <c r="T9" s="21"/>
    </row>
    <row r="10" spans="1:20" s="12" customFormat="1" ht="17.25" customHeight="1">
      <c r="A10" s="4">
        <v>6</v>
      </c>
      <c r="B10" s="27" t="s">
        <v>52</v>
      </c>
      <c r="C10" s="19" t="s">
        <v>201</v>
      </c>
      <c r="D10" s="19" t="s">
        <v>202</v>
      </c>
      <c r="E10" s="21">
        <v>1203</v>
      </c>
      <c r="F10" s="21">
        <v>185</v>
      </c>
      <c r="G10" s="21">
        <v>1</v>
      </c>
      <c r="H10" s="21" t="s">
        <v>26</v>
      </c>
      <c r="I10" s="21">
        <v>6384</v>
      </c>
      <c r="J10" s="21">
        <v>330</v>
      </c>
      <c r="K10" s="22">
        <f t="shared" si="0"/>
        <v>0.05169172932330827</v>
      </c>
      <c r="L10" s="32">
        <f t="shared" si="1"/>
        <v>5.306733167082294</v>
      </c>
      <c r="M10" s="21">
        <v>4</v>
      </c>
      <c r="N10" s="21">
        <v>0</v>
      </c>
      <c r="O10" s="21" t="s">
        <v>33</v>
      </c>
      <c r="P10" s="21" t="s">
        <v>28</v>
      </c>
      <c r="Q10" s="21" t="s">
        <v>26</v>
      </c>
      <c r="R10" s="21"/>
      <c r="S10" s="21"/>
      <c r="T10" s="21"/>
    </row>
    <row r="11" spans="1:20" s="12" customFormat="1" ht="17.25" customHeight="1">
      <c r="A11" s="40">
        <v>7</v>
      </c>
      <c r="B11" s="19" t="s">
        <v>52</v>
      </c>
      <c r="C11" s="19" t="s">
        <v>633</v>
      </c>
      <c r="D11" s="19" t="s">
        <v>635</v>
      </c>
      <c r="E11" s="21">
        <v>635</v>
      </c>
      <c r="F11" s="21">
        <v>102</v>
      </c>
      <c r="G11" s="21">
        <v>1</v>
      </c>
      <c r="H11" s="21" t="s">
        <v>26</v>
      </c>
      <c r="I11" s="21">
        <v>3399</v>
      </c>
      <c r="J11" s="21">
        <v>661</v>
      </c>
      <c r="K11" s="22">
        <f t="shared" si="0"/>
        <v>0.19446896145925271</v>
      </c>
      <c r="L11" s="32">
        <f t="shared" si="1"/>
        <v>5.3527559055118115</v>
      </c>
      <c r="M11" s="21">
        <v>5</v>
      </c>
      <c r="N11" s="21">
        <v>4</v>
      </c>
      <c r="O11" s="21" t="s">
        <v>27</v>
      </c>
      <c r="P11" s="21" t="s">
        <v>28</v>
      </c>
      <c r="Q11" s="21" t="s">
        <v>26</v>
      </c>
      <c r="R11" s="21"/>
      <c r="S11" s="21"/>
      <c r="T11" s="21"/>
    </row>
    <row r="12" spans="1:20" s="12" customFormat="1" ht="17.25" customHeight="1">
      <c r="A12" s="4">
        <v>8</v>
      </c>
      <c r="B12" s="19" t="s">
        <v>52</v>
      </c>
      <c r="C12" s="19" t="s">
        <v>658</v>
      </c>
      <c r="D12" s="19" t="s">
        <v>659</v>
      </c>
      <c r="E12" s="21">
        <v>2394</v>
      </c>
      <c r="F12" s="21">
        <v>438</v>
      </c>
      <c r="G12" s="21">
        <v>1</v>
      </c>
      <c r="H12" s="21" t="s">
        <v>26</v>
      </c>
      <c r="I12" s="21">
        <v>12987</v>
      </c>
      <c r="J12" s="21">
        <v>748</v>
      </c>
      <c r="K12" s="22">
        <f t="shared" si="0"/>
        <v>0.0575960575960576</v>
      </c>
      <c r="L12" s="32">
        <f t="shared" si="1"/>
        <v>5.424812030075188</v>
      </c>
      <c r="M12" s="21">
        <v>7</v>
      </c>
      <c r="N12" s="21">
        <v>5</v>
      </c>
      <c r="O12" s="21" t="s">
        <v>27</v>
      </c>
      <c r="P12" s="21" t="s">
        <v>26</v>
      </c>
      <c r="Q12" s="21" t="s">
        <v>26</v>
      </c>
      <c r="R12" s="21"/>
      <c r="S12" s="21"/>
      <c r="T12" s="21"/>
    </row>
    <row r="13" spans="1:20" s="12" customFormat="1" ht="17.25" customHeight="1">
      <c r="A13" s="40">
        <v>9</v>
      </c>
      <c r="B13" s="19" t="s">
        <v>52</v>
      </c>
      <c r="C13" s="19" t="s">
        <v>203</v>
      </c>
      <c r="D13" s="19" t="s">
        <v>204</v>
      </c>
      <c r="E13" s="21">
        <v>1804</v>
      </c>
      <c r="F13" s="21">
        <v>265</v>
      </c>
      <c r="G13" s="21">
        <v>1</v>
      </c>
      <c r="H13" s="21" t="s">
        <v>26</v>
      </c>
      <c r="I13" s="21">
        <v>10072</v>
      </c>
      <c r="J13" s="21">
        <v>295</v>
      </c>
      <c r="K13" s="22">
        <f t="shared" si="0"/>
        <v>0.029289118347895157</v>
      </c>
      <c r="L13" s="32">
        <f t="shared" si="1"/>
        <v>5.583148558758315</v>
      </c>
      <c r="M13" s="21">
        <v>4</v>
      </c>
      <c r="N13" s="21">
        <v>0</v>
      </c>
      <c r="O13" s="21" t="s">
        <v>27</v>
      </c>
      <c r="P13" s="21" t="s">
        <v>28</v>
      </c>
      <c r="Q13" s="21" t="s">
        <v>26</v>
      </c>
      <c r="R13" s="21"/>
      <c r="S13" s="21"/>
      <c r="T13" s="21"/>
    </row>
    <row r="14" spans="1:20" s="12" customFormat="1" ht="17.25" customHeight="1">
      <c r="A14" s="4">
        <v>10</v>
      </c>
      <c r="B14" s="19" t="s">
        <v>52</v>
      </c>
      <c r="C14" s="19" t="s">
        <v>196</v>
      </c>
      <c r="D14" s="19" t="s">
        <v>197</v>
      </c>
      <c r="E14" s="21">
        <v>1030</v>
      </c>
      <c r="F14" s="21">
        <v>356</v>
      </c>
      <c r="G14" s="21">
        <v>1</v>
      </c>
      <c r="H14" s="21" t="s">
        <v>26</v>
      </c>
      <c r="I14" s="21">
        <v>6000</v>
      </c>
      <c r="J14" s="21">
        <v>315</v>
      </c>
      <c r="K14" s="22">
        <f t="shared" si="0"/>
        <v>0.0525</v>
      </c>
      <c r="L14" s="32">
        <f t="shared" si="1"/>
        <v>5.825242718446602</v>
      </c>
      <c r="M14" s="21">
        <v>4</v>
      </c>
      <c r="N14" s="21">
        <v>0</v>
      </c>
      <c r="O14" s="21" t="s">
        <v>27</v>
      </c>
      <c r="P14" s="21" t="s">
        <v>28</v>
      </c>
      <c r="Q14" s="21" t="s">
        <v>26</v>
      </c>
      <c r="R14" s="21"/>
      <c r="S14" s="21"/>
      <c r="T14" s="21"/>
    </row>
    <row r="15" spans="1:20" s="12" customFormat="1" ht="17.25" customHeight="1">
      <c r="A15" s="40">
        <v>11</v>
      </c>
      <c r="B15" s="19" t="s">
        <v>52</v>
      </c>
      <c r="C15" s="19" t="s">
        <v>654</v>
      </c>
      <c r="D15" s="19" t="s">
        <v>655</v>
      </c>
      <c r="E15" s="21">
        <v>805</v>
      </c>
      <c r="F15" s="21">
        <v>174</v>
      </c>
      <c r="G15" s="21">
        <v>1</v>
      </c>
      <c r="H15" s="21" t="s">
        <v>26</v>
      </c>
      <c r="I15" s="21">
        <v>4855</v>
      </c>
      <c r="J15" s="21">
        <v>282</v>
      </c>
      <c r="K15" s="22">
        <f t="shared" si="0"/>
        <v>0.05808444902162719</v>
      </c>
      <c r="L15" s="32">
        <f t="shared" si="1"/>
        <v>6.031055900621118</v>
      </c>
      <c r="M15" s="21">
        <v>6</v>
      </c>
      <c r="N15" s="21">
        <v>37</v>
      </c>
      <c r="O15" s="21" t="s">
        <v>27</v>
      </c>
      <c r="P15" s="21" t="s">
        <v>28</v>
      </c>
      <c r="Q15" s="21" t="s">
        <v>26</v>
      </c>
      <c r="R15" s="21"/>
      <c r="S15" s="21"/>
      <c r="T15" s="21"/>
    </row>
    <row r="16" spans="1:20" s="12" customFormat="1" ht="17.25" customHeight="1">
      <c r="A16" s="4">
        <v>12</v>
      </c>
      <c r="B16" s="19" t="s">
        <v>52</v>
      </c>
      <c r="C16" s="19" t="s">
        <v>209</v>
      </c>
      <c r="D16" s="19" t="s">
        <v>210</v>
      </c>
      <c r="E16" s="21">
        <v>2287</v>
      </c>
      <c r="F16" s="21">
        <v>150</v>
      </c>
      <c r="G16" s="21">
        <v>1</v>
      </c>
      <c r="H16" s="21" t="s">
        <v>26</v>
      </c>
      <c r="I16" s="21">
        <v>15926</v>
      </c>
      <c r="J16" s="21">
        <v>364</v>
      </c>
      <c r="K16" s="22">
        <f t="shared" si="0"/>
        <v>0.022855707647871405</v>
      </c>
      <c r="L16" s="32">
        <f t="shared" si="1"/>
        <v>6.963707914298207</v>
      </c>
      <c r="M16" s="21">
        <v>6</v>
      </c>
      <c r="N16" s="21">
        <v>0</v>
      </c>
      <c r="O16" s="21" t="s">
        <v>27</v>
      </c>
      <c r="P16" s="21" t="s">
        <v>28</v>
      </c>
      <c r="Q16" s="21" t="s">
        <v>26</v>
      </c>
      <c r="R16" s="21"/>
      <c r="S16" s="21"/>
      <c r="T16" s="21"/>
    </row>
    <row r="17" spans="1:20" s="12" customFormat="1" ht="17.25" customHeight="1">
      <c r="A17" s="40">
        <v>13</v>
      </c>
      <c r="B17" s="19" t="s">
        <v>52</v>
      </c>
      <c r="C17" s="19" t="s">
        <v>236</v>
      </c>
      <c r="D17" s="19" t="s">
        <v>240</v>
      </c>
      <c r="E17" s="21">
        <v>1450</v>
      </c>
      <c r="F17" s="21">
        <v>241</v>
      </c>
      <c r="G17" s="21">
        <v>1</v>
      </c>
      <c r="H17" s="21" t="s">
        <v>26</v>
      </c>
      <c r="I17" s="21">
        <v>10580</v>
      </c>
      <c r="J17" s="21">
        <v>154</v>
      </c>
      <c r="K17" s="22">
        <f t="shared" si="0"/>
        <v>0.014555765595463137</v>
      </c>
      <c r="L17" s="32">
        <f t="shared" si="1"/>
        <v>7.296551724137931</v>
      </c>
      <c r="M17" s="21">
        <v>7</v>
      </c>
      <c r="N17" s="21">
        <v>1</v>
      </c>
      <c r="O17" s="21" t="s">
        <v>27</v>
      </c>
      <c r="P17" s="21" t="s">
        <v>28</v>
      </c>
      <c r="Q17" s="21" t="s">
        <v>26</v>
      </c>
      <c r="R17" s="21"/>
      <c r="S17" s="21"/>
      <c r="T17" s="21"/>
    </row>
    <row r="18" spans="1:20" s="12" customFormat="1" ht="17.25" customHeight="1">
      <c r="A18" s="4">
        <v>14</v>
      </c>
      <c r="B18" s="19" t="s">
        <v>52</v>
      </c>
      <c r="C18" s="19" t="s">
        <v>299</v>
      </c>
      <c r="D18" s="19" t="s">
        <v>583</v>
      </c>
      <c r="E18" s="21">
        <v>1821</v>
      </c>
      <c r="F18" s="21">
        <v>361</v>
      </c>
      <c r="G18" s="21">
        <v>1</v>
      </c>
      <c r="H18" s="21" t="s">
        <v>26</v>
      </c>
      <c r="I18" s="21">
        <v>13726</v>
      </c>
      <c r="J18" s="21">
        <v>459</v>
      </c>
      <c r="K18" s="22">
        <f t="shared" si="0"/>
        <v>0.0334401865073583</v>
      </c>
      <c r="L18" s="32">
        <f t="shared" si="1"/>
        <v>7.537616694124107</v>
      </c>
      <c r="M18" s="21">
        <v>6</v>
      </c>
      <c r="N18" s="21">
        <v>13</v>
      </c>
      <c r="O18" s="21" t="s">
        <v>27</v>
      </c>
      <c r="P18" s="21" t="s">
        <v>28</v>
      </c>
      <c r="Q18" s="21" t="s">
        <v>26</v>
      </c>
      <c r="R18" s="21"/>
      <c r="S18" s="21"/>
      <c r="T18" s="21"/>
    </row>
    <row r="19" spans="1:20" s="12" customFormat="1" ht="17.25" customHeight="1">
      <c r="A19" s="40">
        <v>15</v>
      </c>
      <c r="B19" s="19" t="s">
        <v>52</v>
      </c>
      <c r="C19" s="19" t="s">
        <v>192</v>
      </c>
      <c r="D19" s="19" t="s">
        <v>193</v>
      </c>
      <c r="E19" s="21">
        <v>697</v>
      </c>
      <c r="F19" s="21">
        <v>79</v>
      </c>
      <c r="G19" s="21">
        <v>1</v>
      </c>
      <c r="H19" s="21" t="s">
        <v>26</v>
      </c>
      <c r="I19" s="21">
        <v>5929</v>
      </c>
      <c r="J19" s="21">
        <v>102</v>
      </c>
      <c r="K19" s="22">
        <f t="shared" si="0"/>
        <v>0.017203575645134087</v>
      </c>
      <c r="L19" s="32">
        <f t="shared" si="1"/>
        <v>8.506456241032998</v>
      </c>
      <c r="M19" s="21">
        <v>4</v>
      </c>
      <c r="N19" s="21">
        <v>0</v>
      </c>
      <c r="O19" s="21" t="s">
        <v>33</v>
      </c>
      <c r="P19" s="21" t="s">
        <v>28</v>
      </c>
      <c r="Q19" s="21" t="s">
        <v>26</v>
      </c>
      <c r="R19" s="21"/>
      <c r="S19" s="21"/>
      <c r="T19" s="21"/>
    </row>
    <row r="20" spans="1:20" s="12" customFormat="1" ht="17.25" customHeight="1">
      <c r="A20" s="4">
        <v>16</v>
      </c>
      <c r="B20" s="19" t="s">
        <v>52</v>
      </c>
      <c r="C20" s="19" t="s">
        <v>650</v>
      </c>
      <c r="D20" s="19" t="s">
        <v>651</v>
      </c>
      <c r="E20" s="21">
        <v>1828</v>
      </c>
      <c r="F20" s="21">
        <v>486</v>
      </c>
      <c r="G20" s="21">
        <v>1</v>
      </c>
      <c r="H20" s="21" t="s">
        <v>26</v>
      </c>
      <c r="I20" s="21">
        <v>16468</v>
      </c>
      <c r="J20" s="21">
        <v>392</v>
      </c>
      <c r="K20" s="22">
        <f t="shared" si="0"/>
        <v>0.023803740587806654</v>
      </c>
      <c r="L20" s="32">
        <f t="shared" si="1"/>
        <v>9.00875273522976</v>
      </c>
      <c r="M20" s="21">
        <v>7</v>
      </c>
      <c r="N20" s="21">
        <v>7</v>
      </c>
      <c r="O20" s="21" t="s">
        <v>27</v>
      </c>
      <c r="P20" s="21" t="s">
        <v>26</v>
      </c>
      <c r="Q20" s="21" t="s">
        <v>26</v>
      </c>
      <c r="R20" s="21"/>
      <c r="S20" s="21"/>
      <c r="T20" s="21"/>
    </row>
    <row r="21" spans="1:20" s="12" customFormat="1" ht="17.25" customHeight="1">
      <c r="A21" s="40">
        <v>17</v>
      </c>
      <c r="B21" s="19" t="s">
        <v>52</v>
      </c>
      <c r="C21" s="19" t="s">
        <v>198</v>
      </c>
      <c r="D21" s="19" t="s">
        <v>199</v>
      </c>
      <c r="E21" s="21">
        <v>1151</v>
      </c>
      <c r="F21" s="21">
        <v>120</v>
      </c>
      <c r="G21" s="21">
        <v>1</v>
      </c>
      <c r="H21" s="21" t="s">
        <v>26</v>
      </c>
      <c r="I21" s="21">
        <v>10919</v>
      </c>
      <c r="J21" s="21">
        <v>234</v>
      </c>
      <c r="K21" s="22">
        <f t="shared" si="0"/>
        <v>0.021430533931678725</v>
      </c>
      <c r="L21" s="32">
        <f t="shared" si="1"/>
        <v>9.486533449174631</v>
      </c>
      <c r="M21" s="21">
        <v>4</v>
      </c>
      <c r="N21" s="21">
        <v>0</v>
      </c>
      <c r="O21" s="21" t="s">
        <v>27</v>
      </c>
      <c r="P21" s="21" t="s">
        <v>28</v>
      </c>
      <c r="Q21" s="21" t="s">
        <v>26</v>
      </c>
      <c r="R21" s="21"/>
      <c r="S21" s="21"/>
      <c r="T21" s="21"/>
    </row>
    <row r="22" spans="1:20" s="12" customFormat="1" ht="17.25" customHeight="1">
      <c r="A22" s="4">
        <v>18</v>
      </c>
      <c r="B22" s="19" t="s">
        <v>52</v>
      </c>
      <c r="C22" s="19" t="s">
        <v>129</v>
      </c>
      <c r="D22" s="19" t="s">
        <v>130</v>
      </c>
      <c r="E22" s="21">
        <v>1062</v>
      </c>
      <c r="F22" s="21">
        <v>300</v>
      </c>
      <c r="G22" s="21">
        <v>1</v>
      </c>
      <c r="H22" s="21" t="s">
        <v>26</v>
      </c>
      <c r="I22" s="21">
        <v>10874</v>
      </c>
      <c r="J22" s="21">
        <v>283</v>
      </c>
      <c r="K22" s="22">
        <f t="shared" si="0"/>
        <v>0.02602538164428913</v>
      </c>
      <c r="L22" s="32">
        <f t="shared" si="1"/>
        <v>10.239171374764595</v>
      </c>
      <c r="M22" s="21">
        <v>0</v>
      </c>
      <c r="N22" s="21">
        <v>0</v>
      </c>
      <c r="O22" s="21" t="s">
        <v>27</v>
      </c>
      <c r="P22" s="21" t="s">
        <v>28</v>
      </c>
      <c r="Q22" s="21" t="s">
        <v>26</v>
      </c>
      <c r="R22" s="21"/>
      <c r="S22" s="21"/>
      <c r="T22" s="21"/>
    </row>
    <row r="23" spans="1:20" s="12" customFormat="1" ht="17.25" customHeight="1">
      <c r="A23" s="40">
        <v>19</v>
      </c>
      <c r="B23" s="19" t="s">
        <v>52</v>
      </c>
      <c r="C23" s="19" t="s">
        <v>188</v>
      </c>
      <c r="D23" s="19" t="s">
        <v>200</v>
      </c>
      <c r="E23" s="21">
        <v>1174</v>
      </c>
      <c r="F23" s="21">
        <v>370</v>
      </c>
      <c r="G23" s="21">
        <v>1</v>
      </c>
      <c r="H23" s="21" t="s">
        <v>26</v>
      </c>
      <c r="I23" s="21">
        <v>12213</v>
      </c>
      <c r="J23" s="21">
        <v>274</v>
      </c>
      <c r="K23" s="22">
        <f t="shared" si="0"/>
        <v>0.022435110128551542</v>
      </c>
      <c r="L23" s="32">
        <f t="shared" si="1"/>
        <v>10.40289608177172</v>
      </c>
      <c r="M23" s="21">
        <v>4</v>
      </c>
      <c r="N23" s="21">
        <v>0</v>
      </c>
      <c r="O23" s="21" t="s">
        <v>27</v>
      </c>
      <c r="P23" s="21" t="s">
        <v>28</v>
      </c>
      <c r="Q23" s="21" t="s">
        <v>26</v>
      </c>
      <c r="R23" s="21"/>
      <c r="S23" s="21"/>
      <c r="T23" s="21"/>
    </row>
    <row r="24" spans="1:20" s="12" customFormat="1" ht="17.25" customHeight="1">
      <c r="A24" s="4">
        <v>20</v>
      </c>
      <c r="B24" s="19" t="s">
        <v>52</v>
      </c>
      <c r="C24" s="19" t="s">
        <v>190</v>
      </c>
      <c r="D24" s="19" t="s">
        <v>191</v>
      </c>
      <c r="E24" s="21">
        <v>560</v>
      </c>
      <c r="F24" s="21">
        <v>68</v>
      </c>
      <c r="G24" s="21">
        <v>1</v>
      </c>
      <c r="H24" s="21" t="s">
        <v>26</v>
      </c>
      <c r="I24" s="21">
        <v>7403</v>
      </c>
      <c r="J24" s="21">
        <v>262</v>
      </c>
      <c r="K24" s="22">
        <f t="shared" si="0"/>
        <v>0.035391057679319195</v>
      </c>
      <c r="L24" s="32">
        <f t="shared" si="1"/>
        <v>13.219642857142857</v>
      </c>
      <c r="M24" s="21">
        <v>4</v>
      </c>
      <c r="N24" s="21">
        <v>0</v>
      </c>
      <c r="O24" s="21" t="s">
        <v>27</v>
      </c>
      <c r="P24" s="21" t="s">
        <v>28</v>
      </c>
      <c r="Q24" s="21" t="s">
        <v>26</v>
      </c>
      <c r="R24" s="21"/>
      <c r="S24" s="21"/>
      <c r="T24" s="21"/>
    </row>
    <row r="25" spans="1:20" s="12" customFormat="1" ht="17.25" customHeight="1">
      <c r="A25" s="40">
        <v>21</v>
      </c>
      <c r="B25" s="19" t="s">
        <v>52</v>
      </c>
      <c r="C25" s="19" t="s">
        <v>284</v>
      </c>
      <c r="D25" s="19" t="s">
        <v>285</v>
      </c>
      <c r="E25" s="21">
        <v>1360</v>
      </c>
      <c r="F25" s="21">
        <v>186</v>
      </c>
      <c r="G25" s="21">
        <v>1</v>
      </c>
      <c r="H25" s="21" t="s">
        <v>26</v>
      </c>
      <c r="I25" s="21">
        <v>18188</v>
      </c>
      <c r="J25" s="21">
        <v>252</v>
      </c>
      <c r="K25" s="22">
        <f t="shared" si="0"/>
        <v>0.013855289201671431</v>
      </c>
      <c r="L25" s="32">
        <f t="shared" si="1"/>
        <v>13.373529411764705</v>
      </c>
      <c r="M25" s="21">
        <v>4</v>
      </c>
      <c r="N25" s="21">
        <v>2</v>
      </c>
      <c r="O25" s="21" t="s">
        <v>27</v>
      </c>
      <c r="P25" s="21" t="s">
        <v>28</v>
      </c>
      <c r="Q25" s="21" t="s">
        <v>26</v>
      </c>
      <c r="R25" s="21"/>
      <c r="S25" s="21"/>
      <c r="T25" s="21"/>
    </row>
    <row r="26" spans="1:20" s="12" customFormat="1" ht="17.25" customHeight="1">
      <c r="A26" s="4">
        <v>22</v>
      </c>
      <c r="B26" s="19" t="s">
        <v>52</v>
      </c>
      <c r="C26" s="19" t="s">
        <v>391</v>
      </c>
      <c r="D26" s="19" t="s">
        <v>392</v>
      </c>
      <c r="E26" s="21">
        <v>730</v>
      </c>
      <c r="F26" s="21">
        <v>156</v>
      </c>
      <c r="G26" s="21">
        <v>1</v>
      </c>
      <c r="H26" s="21" t="s">
        <v>26</v>
      </c>
      <c r="I26" s="21">
        <v>11397</v>
      </c>
      <c r="J26" s="21">
        <v>269</v>
      </c>
      <c r="K26" s="22">
        <f t="shared" si="0"/>
        <v>0.023602702465561114</v>
      </c>
      <c r="L26" s="32">
        <f t="shared" si="1"/>
        <v>15.612328767123287</v>
      </c>
      <c r="M26" s="21">
        <v>4</v>
      </c>
      <c r="N26" s="21">
        <v>4</v>
      </c>
      <c r="O26" s="21" t="s">
        <v>27</v>
      </c>
      <c r="P26" s="21" t="s">
        <v>28</v>
      </c>
      <c r="Q26" s="21" t="s">
        <v>26</v>
      </c>
      <c r="R26" s="21"/>
      <c r="S26" s="21"/>
      <c r="T26" s="21"/>
    </row>
    <row r="27" spans="1:20" s="12" customFormat="1" ht="17.25" customHeight="1">
      <c r="A27" s="40">
        <v>23</v>
      </c>
      <c r="B27" s="19" t="s">
        <v>52</v>
      </c>
      <c r="C27" s="19" t="s">
        <v>188</v>
      </c>
      <c r="D27" s="19" t="s">
        <v>189</v>
      </c>
      <c r="E27" s="21">
        <v>438</v>
      </c>
      <c r="F27" s="21">
        <v>140</v>
      </c>
      <c r="G27" s="21">
        <v>1</v>
      </c>
      <c r="H27" s="21" t="s">
        <v>26</v>
      </c>
      <c r="I27" s="21">
        <v>7383</v>
      </c>
      <c r="J27" s="21">
        <v>198</v>
      </c>
      <c r="K27" s="22">
        <f t="shared" si="0"/>
        <v>0.026818366517675742</v>
      </c>
      <c r="L27" s="32">
        <f t="shared" si="1"/>
        <v>16.856164383561644</v>
      </c>
      <c r="M27" s="21">
        <v>4</v>
      </c>
      <c r="N27" s="21">
        <v>0</v>
      </c>
      <c r="O27" s="21" t="s">
        <v>27</v>
      </c>
      <c r="P27" s="21" t="s">
        <v>28</v>
      </c>
      <c r="Q27" s="21" t="s">
        <v>26</v>
      </c>
      <c r="R27" s="21"/>
      <c r="S27" s="21"/>
      <c r="T27" s="21"/>
    </row>
    <row r="28" spans="1:20" s="12" customFormat="1" ht="17.25" customHeight="1">
      <c r="A28" s="4">
        <v>24</v>
      </c>
      <c r="B28" s="19" t="s">
        <v>52</v>
      </c>
      <c r="C28" s="19" t="s">
        <v>280</v>
      </c>
      <c r="D28" s="19" t="s">
        <v>281</v>
      </c>
      <c r="E28" s="21">
        <v>498</v>
      </c>
      <c r="F28" s="21">
        <v>154</v>
      </c>
      <c r="G28" s="21">
        <v>1</v>
      </c>
      <c r="H28" s="21" t="s">
        <v>26</v>
      </c>
      <c r="I28" s="21">
        <v>11785</v>
      </c>
      <c r="J28" s="21">
        <v>191</v>
      </c>
      <c r="K28" s="22">
        <f t="shared" si="0"/>
        <v>0.016207042851081883</v>
      </c>
      <c r="L28" s="32">
        <f t="shared" si="1"/>
        <v>23.664658634538153</v>
      </c>
      <c r="M28" s="21">
        <v>4</v>
      </c>
      <c r="N28" s="21">
        <v>2</v>
      </c>
      <c r="O28" s="21" t="s">
        <v>27</v>
      </c>
      <c r="P28" s="21" t="s">
        <v>26</v>
      </c>
      <c r="Q28" s="21" t="s">
        <v>26</v>
      </c>
      <c r="R28" s="21"/>
      <c r="S28" s="21"/>
      <c r="T28" s="21"/>
    </row>
    <row r="29" spans="1:20" s="12" customFormat="1" ht="17.25" customHeight="1">
      <c r="A29" s="40">
        <v>25</v>
      </c>
      <c r="B29" s="19" t="s">
        <v>52</v>
      </c>
      <c r="C29" s="19" t="s">
        <v>53</v>
      </c>
      <c r="D29" s="19" t="s">
        <v>54</v>
      </c>
      <c r="E29" s="21">
        <v>234</v>
      </c>
      <c r="F29" s="21">
        <v>30</v>
      </c>
      <c r="G29" s="21">
        <v>1</v>
      </c>
      <c r="H29" s="21" t="s">
        <v>26</v>
      </c>
      <c r="I29" s="21">
        <v>6099</v>
      </c>
      <c r="J29" s="21">
        <v>108</v>
      </c>
      <c r="K29" s="22">
        <f t="shared" si="0"/>
        <v>0.017707820954254796</v>
      </c>
      <c r="L29" s="32">
        <f t="shared" si="1"/>
        <v>26.064102564102566</v>
      </c>
      <c r="M29" s="21">
        <v>0</v>
      </c>
      <c r="N29" s="21">
        <v>0</v>
      </c>
      <c r="O29" s="21" t="s">
        <v>27</v>
      </c>
      <c r="P29" s="21" t="s">
        <v>28</v>
      </c>
      <c r="Q29" s="21" t="s">
        <v>26</v>
      </c>
      <c r="R29" s="21"/>
      <c r="S29" s="21"/>
      <c r="T29" s="21"/>
    </row>
    <row r="30" spans="1:20" s="12" customFormat="1" ht="17.25" customHeight="1">
      <c r="A30" s="4">
        <v>26</v>
      </c>
      <c r="B30" s="19" t="s">
        <v>52</v>
      </c>
      <c r="C30" s="19" t="s">
        <v>299</v>
      </c>
      <c r="D30" s="19" t="s">
        <v>300</v>
      </c>
      <c r="E30" s="21">
        <v>581</v>
      </c>
      <c r="F30" s="21">
        <v>160</v>
      </c>
      <c r="G30" s="21">
        <v>1</v>
      </c>
      <c r="H30" s="21" t="s">
        <v>26</v>
      </c>
      <c r="I30" s="21">
        <v>15245</v>
      </c>
      <c r="J30" s="21">
        <v>412</v>
      </c>
      <c r="K30" s="22">
        <f t="shared" si="0"/>
        <v>0.02702525418169892</v>
      </c>
      <c r="L30" s="32">
        <f t="shared" si="1"/>
        <v>26.23924268502582</v>
      </c>
      <c r="M30" s="21">
        <v>8</v>
      </c>
      <c r="N30" s="21">
        <v>2</v>
      </c>
      <c r="O30" s="21" t="s">
        <v>33</v>
      </c>
      <c r="P30" s="21" t="s">
        <v>28</v>
      </c>
      <c r="Q30" s="21" t="s">
        <v>26</v>
      </c>
      <c r="R30" s="21"/>
      <c r="S30" s="21"/>
      <c r="T30" s="21"/>
    </row>
    <row r="31" spans="1:20" s="12" customFormat="1" ht="17.25" customHeight="1">
      <c r="A31" s="40">
        <v>27</v>
      </c>
      <c r="B31" s="19" t="s">
        <v>52</v>
      </c>
      <c r="C31" s="19" t="s">
        <v>236</v>
      </c>
      <c r="D31" s="19" t="s">
        <v>237</v>
      </c>
      <c r="E31" s="21">
        <v>250</v>
      </c>
      <c r="F31" s="21">
        <v>30</v>
      </c>
      <c r="G31" s="21">
        <v>1</v>
      </c>
      <c r="H31" s="21" t="s">
        <v>26</v>
      </c>
      <c r="I31" s="21">
        <v>10580</v>
      </c>
      <c r="J31" s="21">
        <v>154</v>
      </c>
      <c r="K31" s="22">
        <f t="shared" si="0"/>
        <v>0.014555765595463137</v>
      </c>
      <c r="L31" s="32">
        <f t="shared" si="1"/>
        <v>42.32</v>
      </c>
      <c r="M31" s="21">
        <v>7</v>
      </c>
      <c r="N31" s="21">
        <v>1</v>
      </c>
      <c r="O31" s="21" t="s">
        <v>33</v>
      </c>
      <c r="P31" s="21" t="s">
        <v>28</v>
      </c>
      <c r="Q31" s="21" t="s">
        <v>26</v>
      </c>
      <c r="R31" s="21"/>
      <c r="S31" s="21"/>
      <c r="T31" s="21"/>
    </row>
    <row r="32" spans="1:20" s="12" customFormat="1" ht="17.25" customHeight="1">
      <c r="A32" s="4">
        <v>28</v>
      </c>
      <c r="B32" s="19" t="s">
        <v>37</v>
      </c>
      <c r="C32" s="19" t="s">
        <v>221</v>
      </c>
      <c r="D32" s="19" t="s">
        <v>304</v>
      </c>
      <c r="E32" s="21">
        <v>684</v>
      </c>
      <c r="F32" s="21">
        <v>79</v>
      </c>
      <c r="G32" s="21">
        <v>1</v>
      </c>
      <c r="H32" s="21" t="s">
        <v>26</v>
      </c>
      <c r="I32" s="21">
        <v>1982</v>
      </c>
      <c r="J32" s="21">
        <v>956</v>
      </c>
      <c r="K32" s="22">
        <f t="shared" si="0"/>
        <v>0.48234106962663975</v>
      </c>
      <c r="L32" s="32">
        <f t="shared" si="1"/>
        <v>2.8976608187134505</v>
      </c>
      <c r="M32" s="21">
        <v>0</v>
      </c>
      <c r="N32" s="21">
        <v>3</v>
      </c>
      <c r="O32" s="21" t="s">
        <v>33</v>
      </c>
      <c r="P32" s="21" t="s">
        <v>26</v>
      </c>
      <c r="Q32" s="21" t="s">
        <v>26</v>
      </c>
      <c r="R32" s="21"/>
      <c r="S32" s="21" t="s">
        <v>41</v>
      </c>
      <c r="T32" s="21"/>
    </row>
    <row r="33" spans="1:20" s="12" customFormat="1" ht="17.25" customHeight="1">
      <c r="A33" s="40">
        <v>29</v>
      </c>
      <c r="B33" s="19" t="s">
        <v>37</v>
      </c>
      <c r="C33" s="19" t="s">
        <v>608</v>
      </c>
      <c r="D33" s="19" t="s">
        <v>609</v>
      </c>
      <c r="E33" s="21">
        <v>9046</v>
      </c>
      <c r="F33" s="21">
        <v>1657</v>
      </c>
      <c r="G33" s="21">
        <v>1</v>
      </c>
      <c r="H33" s="21" t="s">
        <v>26</v>
      </c>
      <c r="I33" s="21">
        <v>31223</v>
      </c>
      <c r="J33" s="21">
        <v>955</v>
      </c>
      <c r="K33" s="22">
        <f t="shared" si="0"/>
        <v>0.030586426672645165</v>
      </c>
      <c r="L33" s="32">
        <f t="shared" si="1"/>
        <v>3.451580809197435</v>
      </c>
      <c r="M33" s="21">
        <v>17</v>
      </c>
      <c r="N33" s="21">
        <v>16</v>
      </c>
      <c r="O33" s="21" t="s">
        <v>27</v>
      </c>
      <c r="P33" s="21" t="s">
        <v>26</v>
      </c>
      <c r="Q33" s="21" t="s">
        <v>26</v>
      </c>
      <c r="R33" s="21"/>
      <c r="S33" s="21" t="s">
        <v>41</v>
      </c>
      <c r="T33" s="21"/>
    </row>
    <row r="34" spans="1:20" s="12" customFormat="1" ht="17.25" customHeight="1">
      <c r="A34" s="4">
        <v>30</v>
      </c>
      <c r="B34" s="19" t="s">
        <v>37</v>
      </c>
      <c r="C34" s="19" t="s">
        <v>38</v>
      </c>
      <c r="D34" s="19" t="s">
        <v>603</v>
      </c>
      <c r="E34" s="21">
        <v>2674</v>
      </c>
      <c r="F34" s="21">
        <v>546</v>
      </c>
      <c r="G34" s="21">
        <v>1</v>
      </c>
      <c r="H34" s="21" t="s">
        <v>26</v>
      </c>
      <c r="I34" s="21">
        <v>11902</v>
      </c>
      <c r="J34" s="21">
        <v>325</v>
      </c>
      <c r="K34" s="22">
        <f t="shared" si="0"/>
        <v>0.02730633506973618</v>
      </c>
      <c r="L34" s="32">
        <f t="shared" si="1"/>
        <v>4.451009723261032</v>
      </c>
      <c r="M34" s="21">
        <v>8</v>
      </c>
      <c r="N34" s="21">
        <v>15</v>
      </c>
      <c r="O34" s="21" t="s">
        <v>27</v>
      </c>
      <c r="P34" s="21" t="s">
        <v>26</v>
      </c>
      <c r="Q34" s="21" t="s">
        <v>26</v>
      </c>
      <c r="R34" s="21"/>
      <c r="S34" s="21" t="s">
        <v>41</v>
      </c>
      <c r="T34" s="21"/>
    </row>
    <row r="35" spans="1:20" s="12" customFormat="1" ht="17.25" customHeight="1">
      <c r="A35" s="40">
        <v>31</v>
      </c>
      <c r="B35" s="19" t="s">
        <v>37</v>
      </c>
      <c r="C35" s="19" t="s">
        <v>213</v>
      </c>
      <c r="D35" s="19" t="s">
        <v>214</v>
      </c>
      <c r="E35" s="21">
        <v>5100</v>
      </c>
      <c r="F35" s="21">
        <v>771</v>
      </c>
      <c r="G35" s="21">
        <v>1</v>
      </c>
      <c r="H35" s="21" t="s">
        <v>26</v>
      </c>
      <c r="I35" s="21">
        <v>24138</v>
      </c>
      <c r="J35" s="21">
        <v>1284</v>
      </c>
      <c r="K35" s="22">
        <f t="shared" si="0"/>
        <v>0.053194133731046485</v>
      </c>
      <c r="L35" s="32">
        <f t="shared" si="1"/>
        <v>4.732941176470589</v>
      </c>
      <c r="M35" s="21">
        <v>13</v>
      </c>
      <c r="N35" s="21">
        <v>0</v>
      </c>
      <c r="O35" s="21" t="s">
        <v>33</v>
      </c>
      <c r="P35" s="21" t="s">
        <v>26</v>
      </c>
      <c r="Q35" s="21" t="s">
        <v>26</v>
      </c>
      <c r="R35" s="21"/>
      <c r="S35" s="21" t="s">
        <v>41</v>
      </c>
      <c r="T35" s="21"/>
    </row>
    <row r="36" spans="1:20" s="12" customFormat="1" ht="17.25" customHeight="1">
      <c r="A36" s="4">
        <v>32</v>
      </c>
      <c r="B36" s="19" t="s">
        <v>37</v>
      </c>
      <c r="C36" s="19" t="s">
        <v>589</v>
      </c>
      <c r="D36" s="19" t="s">
        <v>640</v>
      </c>
      <c r="E36" s="21">
        <v>2736</v>
      </c>
      <c r="F36" s="21">
        <v>312</v>
      </c>
      <c r="G36" s="21">
        <v>1</v>
      </c>
      <c r="H36" s="21" t="s">
        <v>26</v>
      </c>
      <c r="I36" s="21">
        <v>14160</v>
      </c>
      <c r="J36" s="21">
        <v>577</v>
      </c>
      <c r="K36" s="22">
        <f t="shared" si="0"/>
        <v>0.04074858757062147</v>
      </c>
      <c r="L36" s="32">
        <f t="shared" si="1"/>
        <v>5.175438596491228</v>
      </c>
      <c r="M36" s="21">
        <v>13</v>
      </c>
      <c r="N36" s="21">
        <v>22</v>
      </c>
      <c r="O36" s="21" t="s">
        <v>33</v>
      </c>
      <c r="P36" s="21" t="s">
        <v>26</v>
      </c>
      <c r="Q36" s="21" t="s">
        <v>26</v>
      </c>
      <c r="R36" s="21"/>
      <c r="S36" s="21" t="s">
        <v>41</v>
      </c>
      <c r="T36" s="21"/>
    </row>
    <row r="37" spans="1:20" s="12" customFormat="1" ht="17.25" customHeight="1">
      <c r="A37" s="40">
        <v>33</v>
      </c>
      <c r="B37" s="19" t="s">
        <v>37</v>
      </c>
      <c r="C37" s="19" t="s">
        <v>309</v>
      </c>
      <c r="D37" s="19" t="s">
        <v>310</v>
      </c>
      <c r="E37" s="21">
        <v>2994</v>
      </c>
      <c r="F37" s="21">
        <v>320</v>
      </c>
      <c r="G37" s="21">
        <v>1</v>
      </c>
      <c r="H37" s="21" t="s">
        <v>26</v>
      </c>
      <c r="I37" s="21">
        <v>16226</v>
      </c>
      <c r="J37" s="21">
        <v>355</v>
      </c>
      <c r="K37" s="22">
        <f t="shared" si="0"/>
        <v>0.021878466658449402</v>
      </c>
      <c r="L37" s="32">
        <f t="shared" si="1"/>
        <v>5.419505678022712</v>
      </c>
      <c r="M37" s="21">
        <v>0</v>
      </c>
      <c r="N37" s="21">
        <v>3</v>
      </c>
      <c r="O37" s="21" t="s">
        <v>27</v>
      </c>
      <c r="P37" s="21" t="s">
        <v>26</v>
      </c>
      <c r="Q37" s="21" t="s">
        <v>26</v>
      </c>
      <c r="R37" s="21"/>
      <c r="S37" s="21" t="s">
        <v>41</v>
      </c>
      <c r="T37" s="26"/>
    </row>
    <row r="38" spans="1:20" s="12" customFormat="1" ht="17.25" customHeight="1">
      <c r="A38" s="4">
        <v>34</v>
      </c>
      <c r="B38" s="19" t="s">
        <v>37</v>
      </c>
      <c r="C38" s="19" t="s">
        <v>494</v>
      </c>
      <c r="D38" s="19" t="s">
        <v>495</v>
      </c>
      <c r="E38" s="21">
        <v>1494</v>
      </c>
      <c r="F38" s="21">
        <v>319</v>
      </c>
      <c r="G38" s="21">
        <v>1</v>
      </c>
      <c r="H38" s="21" t="s">
        <v>26</v>
      </c>
      <c r="I38" s="21">
        <v>8777</v>
      </c>
      <c r="J38" s="21">
        <v>836</v>
      </c>
      <c r="K38" s="22">
        <f t="shared" si="0"/>
        <v>0.09524894610914891</v>
      </c>
      <c r="L38" s="32">
        <f t="shared" si="1"/>
        <v>5.874832663989291</v>
      </c>
      <c r="M38" s="21">
        <v>4</v>
      </c>
      <c r="N38" s="21">
        <v>8</v>
      </c>
      <c r="O38" s="21" t="s">
        <v>33</v>
      </c>
      <c r="P38" s="21" t="s">
        <v>28</v>
      </c>
      <c r="Q38" s="21" t="s">
        <v>26</v>
      </c>
      <c r="R38" s="21">
        <v>1</v>
      </c>
      <c r="S38" s="21"/>
      <c r="T38" s="21"/>
    </row>
    <row r="39" spans="1:20" s="12" customFormat="1" ht="17.25" customHeight="1">
      <c r="A39" s="40">
        <v>35</v>
      </c>
      <c r="B39" s="19" t="s">
        <v>37</v>
      </c>
      <c r="C39" s="19" t="s">
        <v>610</v>
      </c>
      <c r="D39" s="19" t="s">
        <v>611</v>
      </c>
      <c r="E39" s="21">
        <v>1524</v>
      </c>
      <c r="F39" s="21">
        <v>265</v>
      </c>
      <c r="G39" s="21">
        <v>1</v>
      </c>
      <c r="H39" s="21" t="s">
        <v>26</v>
      </c>
      <c r="I39" s="21">
        <v>10094</v>
      </c>
      <c r="J39" s="21">
        <v>846</v>
      </c>
      <c r="K39" s="22">
        <f t="shared" si="0"/>
        <v>0.08381216564295621</v>
      </c>
      <c r="L39" s="32">
        <f t="shared" si="1"/>
        <v>6.623359580052494</v>
      </c>
      <c r="M39" s="21">
        <v>6</v>
      </c>
      <c r="N39" s="21">
        <v>17</v>
      </c>
      <c r="O39" s="21" t="s">
        <v>27</v>
      </c>
      <c r="P39" s="21" t="s">
        <v>26</v>
      </c>
      <c r="Q39" s="21" t="s">
        <v>26</v>
      </c>
      <c r="R39" s="21"/>
      <c r="S39" s="21" t="s">
        <v>41</v>
      </c>
      <c r="T39" s="21"/>
    </row>
    <row r="40" spans="1:20" s="12" customFormat="1" ht="17.25" customHeight="1">
      <c r="A40" s="4">
        <v>36</v>
      </c>
      <c r="B40" s="19" t="s">
        <v>37</v>
      </c>
      <c r="C40" s="19" t="s">
        <v>175</v>
      </c>
      <c r="D40" s="19" t="s">
        <v>295</v>
      </c>
      <c r="E40" s="21">
        <v>1582</v>
      </c>
      <c r="F40" s="21">
        <v>173</v>
      </c>
      <c r="G40" s="21">
        <v>1</v>
      </c>
      <c r="H40" s="21" t="s">
        <v>26</v>
      </c>
      <c r="I40" s="21">
        <v>10576</v>
      </c>
      <c r="J40" s="21">
        <v>637</v>
      </c>
      <c r="K40" s="22">
        <f t="shared" si="0"/>
        <v>0.06023071104387292</v>
      </c>
      <c r="L40" s="32">
        <f t="shared" si="1"/>
        <v>6.6852085967130215</v>
      </c>
      <c r="M40" s="21">
        <v>6</v>
      </c>
      <c r="N40" s="21">
        <v>2</v>
      </c>
      <c r="O40" s="21" t="s">
        <v>33</v>
      </c>
      <c r="P40" s="21" t="s">
        <v>28</v>
      </c>
      <c r="Q40" s="21" t="s">
        <v>26</v>
      </c>
      <c r="R40" s="21"/>
      <c r="S40" s="21" t="s">
        <v>41</v>
      </c>
      <c r="T40" s="21"/>
    </row>
    <row r="41" spans="1:20" s="12" customFormat="1" ht="17.25" customHeight="1">
      <c r="A41" s="40">
        <v>37</v>
      </c>
      <c r="B41" s="19" t="s">
        <v>37</v>
      </c>
      <c r="C41" s="19" t="s">
        <v>526</v>
      </c>
      <c r="D41" s="19" t="s">
        <v>573</v>
      </c>
      <c r="E41" s="21">
        <v>2514</v>
      </c>
      <c r="F41" s="21">
        <v>427</v>
      </c>
      <c r="G41" s="21">
        <v>1</v>
      </c>
      <c r="H41" s="21" t="s">
        <v>26</v>
      </c>
      <c r="I41" s="21">
        <v>16828</v>
      </c>
      <c r="J41" s="21">
        <v>1701</v>
      </c>
      <c r="K41" s="22">
        <f t="shared" si="0"/>
        <v>0.10108153078202994</v>
      </c>
      <c r="L41" s="32">
        <f t="shared" si="1"/>
        <v>6.6937151949085125</v>
      </c>
      <c r="M41" s="21">
        <v>5</v>
      </c>
      <c r="N41" s="21">
        <v>12</v>
      </c>
      <c r="O41" s="21" t="s">
        <v>33</v>
      </c>
      <c r="P41" s="21" t="s">
        <v>28</v>
      </c>
      <c r="Q41" s="21" t="s">
        <v>26</v>
      </c>
      <c r="R41" s="21"/>
      <c r="S41" s="21" t="s">
        <v>41</v>
      </c>
      <c r="T41" s="21"/>
    </row>
    <row r="42" spans="1:20" s="12" customFormat="1" ht="17.25" customHeight="1">
      <c r="A42" s="4">
        <v>38</v>
      </c>
      <c r="B42" s="19" t="s">
        <v>37</v>
      </c>
      <c r="C42" s="19" t="s">
        <v>523</v>
      </c>
      <c r="D42" s="19" t="s">
        <v>524</v>
      </c>
      <c r="E42" s="21">
        <v>2614</v>
      </c>
      <c r="F42" s="21">
        <v>402</v>
      </c>
      <c r="G42" s="21">
        <v>1</v>
      </c>
      <c r="H42" s="21" t="s">
        <v>26</v>
      </c>
      <c r="I42" s="21">
        <v>17653</v>
      </c>
      <c r="J42" s="21">
        <v>1191</v>
      </c>
      <c r="K42" s="22">
        <f t="shared" si="0"/>
        <v>0.06746728601370872</v>
      </c>
      <c r="L42" s="32">
        <f t="shared" si="1"/>
        <v>6.753251721499617</v>
      </c>
      <c r="M42" s="21">
        <v>3</v>
      </c>
      <c r="N42" s="21">
        <v>10</v>
      </c>
      <c r="O42" s="21" t="s">
        <v>27</v>
      </c>
      <c r="P42" s="21" t="s">
        <v>26</v>
      </c>
      <c r="Q42" s="21" t="s">
        <v>26</v>
      </c>
      <c r="R42" s="21"/>
      <c r="S42" s="21" t="s">
        <v>41</v>
      </c>
      <c r="T42" s="21"/>
    </row>
    <row r="43" spans="1:20" s="12" customFormat="1" ht="17.25" customHeight="1">
      <c r="A43" s="40">
        <v>39</v>
      </c>
      <c r="B43" s="19" t="s">
        <v>37</v>
      </c>
      <c r="C43" s="19" t="s">
        <v>349</v>
      </c>
      <c r="D43" s="19" t="s">
        <v>626</v>
      </c>
      <c r="E43" s="21">
        <v>1111</v>
      </c>
      <c r="F43" s="21">
        <v>235</v>
      </c>
      <c r="G43" s="21">
        <v>1</v>
      </c>
      <c r="H43" s="21" t="s">
        <v>26</v>
      </c>
      <c r="I43" s="21">
        <v>8465</v>
      </c>
      <c r="J43" s="21">
        <v>897</v>
      </c>
      <c r="K43" s="22">
        <f t="shared" si="0"/>
        <v>0.10596574128765505</v>
      </c>
      <c r="L43" s="32">
        <f t="shared" si="1"/>
        <v>7.619261926192619</v>
      </c>
      <c r="M43" s="21">
        <v>13</v>
      </c>
      <c r="N43" s="21">
        <v>19</v>
      </c>
      <c r="O43" s="21" t="s">
        <v>27</v>
      </c>
      <c r="P43" s="21" t="s">
        <v>26</v>
      </c>
      <c r="Q43" s="21" t="s">
        <v>26</v>
      </c>
      <c r="R43" s="21"/>
      <c r="S43" s="21" t="s">
        <v>41</v>
      </c>
      <c r="T43" s="21"/>
    </row>
    <row r="44" spans="1:20" s="12" customFormat="1" ht="17.25" customHeight="1">
      <c r="A44" s="4">
        <v>40</v>
      </c>
      <c r="B44" s="19" t="s">
        <v>37</v>
      </c>
      <c r="C44" s="19" t="s">
        <v>496</v>
      </c>
      <c r="D44" s="19" t="s">
        <v>497</v>
      </c>
      <c r="E44" s="21">
        <v>1888</v>
      </c>
      <c r="F44" s="21">
        <v>357</v>
      </c>
      <c r="G44" s="21">
        <v>1</v>
      </c>
      <c r="H44" s="21" t="s">
        <v>26</v>
      </c>
      <c r="I44" s="21">
        <v>14806</v>
      </c>
      <c r="J44" s="21">
        <v>419</v>
      </c>
      <c r="K44" s="22">
        <f t="shared" si="0"/>
        <v>0.028299338106173175</v>
      </c>
      <c r="L44" s="32">
        <f t="shared" si="1"/>
        <v>7.842161016949152</v>
      </c>
      <c r="M44" s="21">
        <v>4</v>
      </c>
      <c r="N44" s="21">
        <v>8</v>
      </c>
      <c r="O44" s="21" t="s">
        <v>33</v>
      </c>
      <c r="P44" s="21" t="s">
        <v>28</v>
      </c>
      <c r="Q44" s="21" t="s">
        <v>26</v>
      </c>
      <c r="R44" s="21"/>
      <c r="S44" s="21" t="s">
        <v>41</v>
      </c>
      <c r="T44" s="21"/>
    </row>
    <row r="45" spans="1:20" s="12" customFormat="1" ht="17.25" customHeight="1">
      <c r="A45" s="40">
        <v>41</v>
      </c>
      <c r="B45" s="19" t="s">
        <v>37</v>
      </c>
      <c r="C45" s="19" t="s">
        <v>417</v>
      </c>
      <c r="D45" s="19" t="s">
        <v>418</v>
      </c>
      <c r="E45" s="21">
        <v>2270</v>
      </c>
      <c r="F45" s="21">
        <v>320</v>
      </c>
      <c r="G45" s="21">
        <v>1</v>
      </c>
      <c r="H45" s="21" t="s">
        <v>26</v>
      </c>
      <c r="I45" s="21">
        <v>18103</v>
      </c>
      <c r="J45" s="21">
        <v>463</v>
      </c>
      <c r="K45" s="22">
        <f t="shared" si="0"/>
        <v>0.025575871402529968</v>
      </c>
      <c r="L45" s="32">
        <f t="shared" si="1"/>
        <v>7.9748898678414095</v>
      </c>
      <c r="M45" s="21">
        <v>4</v>
      </c>
      <c r="N45" s="21">
        <v>5</v>
      </c>
      <c r="O45" s="21" t="s">
        <v>27</v>
      </c>
      <c r="P45" s="21" t="s">
        <v>26</v>
      </c>
      <c r="Q45" s="21" t="s">
        <v>26</v>
      </c>
      <c r="R45" s="21"/>
      <c r="S45" s="21" t="s">
        <v>41</v>
      </c>
      <c r="T45" s="21"/>
    </row>
    <row r="46" spans="1:20" s="12" customFormat="1" ht="17.25" customHeight="1">
      <c r="A46" s="4">
        <v>42</v>
      </c>
      <c r="B46" s="19" t="s">
        <v>37</v>
      </c>
      <c r="C46" s="19" t="s">
        <v>494</v>
      </c>
      <c r="D46" s="19" t="s">
        <v>546</v>
      </c>
      <c r="E46" s="21">
        <v>1935</v>
      </c>
      <c r="F46" s="21">
        <v>270</v>
      </c>
      <c r="G46" s="21">
        <v>1</v>
      </c>
      <c r="H46" s="21" t="s">
        <v>26</v>
      </c>
      <c r="I46" s="21">
        <v>15846</v>
      </c>
      <c r="J46" s="21">
        <v>621</v>
      </c>
      <c r="K46" s="22">
        <f t="shared" si="0"/>
        <v>0.03918970087088224</v>
      </c>
      <c r="L46" s="32">
        <f t="shared" si="1"/>
        <v>8.189147286821706</v>
      </c>
      <c r="M46" s="21">
        <v>13</v>
      </c>
      <c r="N46" s="21">
        <v>10</v>
      </c>
      <c r="O46" s="21" t="s">
        <v>33</v>
      </c>
      <c r="P46" s="21" t="s">
        <v>28</v>
      </c>
      <c r="Q46" s="21" t="s">
        <v>26</v>
      </c>
      <c r="R46" s="21"/>
      <c r="S46" s="21" t="s">
        <v>41</v>
      </c>
      <c r="T46" s="21"/>
    </row>
    <row r="47" spans="1:20" s="12" customFormat="1" ht="17.25" customHeight="1">
      <c r="A47" s="40">
        <v>43</v>
      </c>
      <c r="B47" s="19" t="s">
        <v>37</v>
      </c>
      <c r="C47" s="19" t="s">
        <v>637</v>
      </c>
      <c r="D47" s="19" t="s">
        <v>638</v>
      </c>
      <c r="E47" s="21">
        <v>1247</v>
      </c>
      <c r="F47" s="21">
        <v>166</v>
      </c>
      <c r="G47" s="21">
        <v>1</v>
      </c>
      <c r="H47" s="21" t="s">
        <v>26</v>
      </c>
      <c r="I47" s="21">
        <v>10724</v>
      </c>
      <c r="J47" s="21">
        <v>1203</v>
      </c>
      <c r="K47" s="22">
        <f t="shared" si="0"/>
        <v>0.11217829168220814</v>
      </c>
      <c r="L47" s="32">
        <f t="shared" si="1"/>
        <v>8.599839615076183</v>
      </c>
      <c r="M47" s="21">
        <v>22</v>
      </c>
      <c r="N47" s="21">
        <v>20</v>
      </c>
      <c r="O47" s="21" t="s">
        <v>27</v>
      </c>
      <c r="P47" s="21" t="s">
        <v>28</v>
      </c>
      <c r="Q47" s="21" t="s">
        <v>26</v>
      </c>
      <c r="R47" s="21"/>
      <c r="S47" s="21" t="s">
        <v>41</v>
      </c>
      <c r="T47" s="26"/>
    </row>
    <row r="48" spans="1:20" s="12" customFormat="1" ht="17.25" customHeight="1">
      <c r="A48" s="4">
        <v>44</v>
      </c>
      <c r="B48" s="19" t="s">
        <v>37</v>
      </c>
      <c r="C48" s="19" t="s">
        <v>538</v>
      </c>
      <c r="D48" s="19" t="s">
        <v>539</v>
      </c>
      <c r="E48" s="21">
        <v>1138</v>
      </c>
      <c r="F48" s="21">
        <v>213</v>
      </c>
      <c r="G48" s="21">
        <v>1</v>
      </c>
      <c r="H48" s="21" t="s">
        <v>26</v>
      </c>
      <c r="I48" s="21">
        <v>10520</v>
      </c>
      <c r="J48" s="21">
        <v>811</v>
      </c>
      <c r="K48" s="22">
        <f t="shared" si="0"/>
        <v>0.07709125475285171</v>
      </c>
      <c r="L48" s="32">
        <f t="shared" si="1"/>
        <v>9.244288224956064</v>
      </c>
      <c r="M48" s="21">
        <v>11</v>
      </c>
      <c r="N48" s="21">
        <v>10</v>
      </c>
      <c r="O48" s="21" t="s">
        <v>27</v>
      </c>
      <c r="P48" s="21" t="s">
        <v>28</v>
      </c>
      <c r="Q48" s="21" t="s">
        <v>26</v>
      </c>
      <c r="R48" s="21"/>
      <c r="S48" s="21" t="s">
        <v>41</v>
      </c>
      <c r="T48" s="21"/>
    </row>
    <row r="49" spans="1:20" s="12" customFormat="1" ht="17.25" customHeight="1">
      <c r="A49" s="40">
        <v>45</v>
      </c>
      <c r="B49" s="19" t="s">
        <v>37</v>
      </c>
      <c r="C49" s="19" t="s">
        <v>554</v>
      </c>
      <c r="D49" s="19" t="s">
        <v>555</v>
      </c>
      <c r="E49" s="21">
        <v>2292</v>
      </c>
      <c r="F49" s="21">
        <v>314</v>
      </c>
      <c r="G49" s="21">
        <v>1</v>
      </c>
      <c r="H49" s="21" t="s">
        <v>26</v>
      </c>
      <c r="I49" s="21">
        <v>21306</v>
      </c>
      <c r="J49" s="21">
        <v>1513</v>
      </c>
      <c r="K49" s="22">
        <f t="shared" si="0"/>
        <v>0.07101286022716606</v>
      </c>
      <c r="L49" s="32">
        <f t="shared" si="1"/>
        <v>9.295811518324607</v>
      </c>
      <c r="M49" s="21">
        <v>9</v>
      </c>
      <c r="N49" s="21">
        <v>11</v>
      </c>
      <c r="O49" s="21" t="s">
        <v>27</v>
      </c>
      <c r="P49" s="21" t="s">
        <v>26</v>
      </c>
      <c r="Q49" s="21" t="s">
        <v>26</v>
      </c>
      <c r="R49" s="21"/>
      <c r="S49" s="21" t="s">
        <v>41</v>
      </c>
      <c r="T49" s="21"/>
    </row>
    <row r="50" spans="1:20" s="12" customFormat="1" ht="17.25" customHeight="1">
      <c r="A50" s="4">
        <v>46</v>
      </c>
      <c r="B50" s="19" t="s">
        <v>37</v>
      </c>
      <c r="C50" s="19" t="s">
        <v>254</v>
      </c>
      <c r="D50" s="19" t="s">
        <v>518</v>
      </c>
      <c r="E50" s="21">
        <v>1227</v>
      </c>
      <c r="F50" s="21">
        <v>192</v>
      </c>
      <c r="G50" s="21">
        <v>1</v>
      </c>
      <c r="H50" s="21" t="s">
        <v>26</v>
      </c>
      <c r="I50" s="21">
        <v>12476</v>
      </c>
      <c r="J50" s="21">
        <v>421</v>
      </c>
      <c r="K50" s="22">
        <f t="shared" si="0"/>
        <v>0.033744789996793846</v>
      </c>
      <c r="L50" s="32">
        <f t="shared" si="1"/>
        <v>10.167889160554198</v>
      </c>
      <c r="M50" s="21">
        <v>11</v>
      </c>
      <c r="N50" s="21">
        <v>9</v>
      </c>
      <c r="O50" s="21" t="s">
        <v>33</v>
      </c>
      <c r="P50" s="21" t="s">
        <v>28</v>
      </c>
      <c r="Q50" s="21" t="s">
        <v>26</v>
      </c>
      <c r="R50" s="21"/>
      <c r="S50" s="21" t="s">
        <v>41</v>
      </c>
      <c r="T50" s="21"/>
    </row>
    <row r="51" spans="1:20" s="12" customFormat="1" ht="17.25" customHeight="1">
      <c r="A51" s="40">
        <v>47</v>
      </c>
      <c r="B51" s="19" t="s">
        <v>37</v>
      </c>
      <c r="C51" s="19" t="s">
        <v>186</v>
      </c>
      <c r="D51" s="19" t="s">
        <v>225</v>
      </c>
      <c r="E51" s="21">
        <v>474</v>
      </c>
      <c r="F51" s="21">
        <v>52</v>
      </c>
      <c r="G51" s="21">
        <v>1</v>
      </c>
      <c r="H51" s="21" t="s">
        <v>26</v>
      </c>
      <c r="I51" s="21">
        <v>4991</v>
      </c>
      <c r="J51" s="21">
        <v>181</v>
      </c>
      <c r="K51" s="22">
        <f t="shared" si="0"/>
        <v>0.0362652774994991</v>
      </c>
      <c r="L51" s="32">
        <f t="shared" si="1"/>
        <v>10.529535864978904</v>
      </c>
      <c r="M51" s="21">
        <v>1</v>
      </c>
      <c r="N51" s="21">
        <v>1</v>
      </c>
      <c r="O51" s="21" t="s">
        <v>27</v>
      </c>
      <c r="P51" s="21" t="s">
        <v>26</v>
      </c>
      <c r="Q51" s="21" t="s">
        <v>26</v>
      </c>
      <c r="R51" s="21"/>
      <c r="S51" s="21" t="s">
        <v>41</v>
      </c>
      <c r="T51" s="21"/>
    </row>
    <row r="52" spans="1:20" s="12" customFormat="1" ht="17.25" customHeight="1">
      <c r="A52" s="4">
        <v>48</v>
      </c>
      <c r="B52" s="19" t="s">
        <v>37</v>
      </c>
      <c r="C52" s="19" t="s">
        <v>82</v>
      </c>
      <c r="D52" s="19" t="s">
        <v>172</v>
      </c>
      <c r="E52" s="21">
        <v>849</v>
      </c>
      <c r="F52" s="21">
        <v>202</v>
      </c>
      <c r="G52" s="21">
        <v>1</v>
      </c>
      <c r="H52" s="21" t="s">
        <v>26</v>
      </c>
      <c r="I52" s="21">
        <v>8945</v>
      </c>
      <c r="J52" s="21">
        <v>423</v>
      </c>
      <c r="K52" s="22">
        <f t="shared" si="0"/>
        <v>0.047288988261598656</v>
      </c>
      <c r="L52" s="32">
        <f t="shared" si="1"/>
        <v>10.535924617196702</v>
      </c>
      <c r="M52" s="21">
        <v>2</v>
      </c>
      <c r="N52" s="21">
        <v>0</v>
      </c>
      <c r="O52" s="21" t="s">
        <v>33</v>
      </c>
      <c r="P52" s="21" t="s">
        <v>26</v>
      </c>
      <c r="Q52" s="21" t="s">
        <v>26</v>
      </c>
      <c r="R52" s="21"/>
      <c r="S52" s="21" t="s">
        <v>41</v>
      </c>
      <c r="T52" s="21"/>
    </row>
    <row r="53" spans="1:20" s="12" customFormat="1" ht="17.25" customHeight="1">
      <c r="A53" s="40">
        <v>49</v>
      </c>
      <c r="B53" s="19" t="s">
        <v>37</v>
      </c>
      <c r="C53" s="19" t="s">
        <v>238</v>
      </c>
      <c r="D53" s="19" t="s">
        <v>239</v>
      </c>
      <c r="E53" s="21">
        <v>1022</v>
      </c>
      <c r="F53" s="21">
        <v>140</v>
      </c>
      <c r="G53" s="21">
        <v>1</v>
      </c>
      <c r="H53" s="21" t="s">
        <v>26</v>
      </c>
      <c r="I53" s="21">
        <v>11278</v>
      </c>
      <c r="J53" s="21">
        <v>263</v>
      </c>
      <c r="K53" s="22">
        <f t="shared" si="0"/>
        <v>0.023319737542117396</v>
      </c>
      <c r="L53" s="32">
        <f t="shared" si="1"/>
        <v>11.03522504892368</v>
      </c>
      <c r="M53" s="21">
        <v>7</v>
      </c>
      <c r="N53" s="21">
        <v>1</v>
      </c>
      <c r="O53" s="21" t="s">
        <v>33</v>
      </c>
      <c r="P53" s="21" t="s">
        <v>28</v>
      </c>
      <c r="Q53" s="21" t="s">
        <v>26</v>
      </c>
      <c r="R53" s="21"/>
      <c r="S53" s="21" t="s">
        <v>41</v>
      </c>
      <c r="T53" s="21"/>
    </row>
    <row r="54" spans="1:20" s="12" customFormat="1" ht="17.25" customHeight="1">
      <c r="A54" s="4">
        <v>50</v>
      </c>
      <c r="B54" s="19" t="s">
        <v>37</v>
      </c>
      <c r="C54" s="19" t="s">
        <v>221</v>
      </c>
      <c r="D54" s="19" t="s">
        <v>222</v>
      </c>
      <c r="E54" s="21">
        <v>1289</v>
      </c>
      <c r="F54" s="21">
        <v>150</v>
      </c>
      <c r="G54" s="21">
        <v>1</v>
      </c>
      <c r="H54" s="21" t="s">
        <v>26</v>
      </c>
      <c r="I54" s="21">
        <v>14772</v>
      </c>
      <c r="J54" s="21">
        <v>430</v>
      </c>
      <c r="K54" s="22">
        <f t="shared" si="0"/>
        <v>0.029109125372326024</v>
      </c>
      <c r="L54" s="32">
        <f t="shared" si="1"/>
        <v>11.460046547711404</v>
      </c>
      <c r="M54" s="21">
        <v>0</v>
      </c>
      <c r="N54" s="21">
        <v>1</v>
      </c>
      <c r="O54" s="21" t="s">
        <v>33</v>
      </c>
      <c r="P54" s="21" t="s">
        <v>26</v>
      </c>
      <c r="Q54" s="21" t="s">
        <v>26</v>
      </c>
      <c r="R54" s="21"/>
      <c r="S54" s="21" t="s">
        <v>41</v>
      </c>
      <c r="T54" s="21"/>
    </row>
    <row r="55" spans="1:20" s="12" customFormat="1" ht="17.25" customHeight="1">
      <c r="A55" s="40">
        <v>51</v>
      </c>
      <c r="B55" s="19" t="s">
        <v>37</v>
      </c>
      <c r="C55" s="19" t="s">
        <v>186</v>
      </c>
      <c r="D55" s="19" t="s">
        <v>229</v>
      </c>
      <c r="E55" s="21">
        <v>1100</v>
      </c>
      <c r="F55" s="21">
        <v>184</v>
      </c>
      <c r="G55" s="21">
        <v>1</v>
      </c>
      <c r="H55" s="21" t="s">
        <v>26</v>
      </c>
      <c r="I55" s="21">
        <v>14159</v>
      </c>
      <c r="J55" s="21">
        <v>190</v>
      </c>
      <c r="K55" s="22">
        <f t="shared" si="0"/>
        <v>0.013419026767427079</v>
      </c>
      <c r="L55" s="32">
        <f t="shared" si="1"/>
        <v>12.871818181818181</v>
      </c>
      <c r="M55" s="21">
        <v>1</v>
      </c>
      <c r="N55" s="21">
        <v>1</v>
      </c>
      <c r="O55" s="21" t="s">
        <v>27</v>
      </c>
      <c r="P55" s="21" t="s">
        <v>26</v>
      </c>
      <c r="Q55" s="21" t="s">
        <v>26</v>
      </c>
      <c r="R55" s="21"/>
      <c r="S55" s="21" t="s">
        <v>41</v>
      </c>
      <c r="T55" s="21"/>
    </row>
    <row r="56" spans="1:20" s="12" customFormat="1" ht="17.25" customHeight="1">
      <c r="A56" s="4">
        <v>52</v>
      </c>
      <c r="B56" s="27" t="s">
        <v>37</v>
      </c>
      <c r="C56" s="19" t="s">
        <v>569</v>
      </c>
      <c r="D56" s="19" t="s">
        <v>570</v>
      </c>
      <c r="E56" s="21">
        <v>340</v>
      </c>
      <c r="F56" s="21">
        <v>63</v>
      </c>
      <c r="G56" s="21">
        <v>1</v>
      </c>
      <c r="H56" s="21" t="s">
        <v>26</v>
      </c>
      <c r="I56" s="21">
        <v>4587</v>
      </c>
      <c r="J56" s="21">
        <v>956</v>
      </c>
      <c r="K56" s="22">
        <f t="shared" si="0"/>
        <v>0.20841508611292783</v>
      </c>
      <c r="L56" s="32">
        <f t="shared" si="1"/>
        <v>13.491176470588234</v>
      </c>
      <c r="M56" s="21">
        <v>18</v>
      </c>
      <c r="N56" s="21">
        <v>11</v>
      </c>
      <c r="O56" s="21" t="s">
        <v>27</v>
      </c>
      <c r="P56" s="21" t="s">
        <v>26</v>
      </c>
      <c r="Q56" s="21" t="s">
        <v>26</v>
      </c>
      <c r="R56" s="21"/>
      <c r="S56" s="21" t="s">
        <v>41</v>
      </c>
      <c r="T56" s="26"/>
    </row>
    <row r="57" spans="1:20" s="12" customFormat="1" ht="17.25" customHeight="1">
      <c r="A57" s="40">
        <v>53</v>
      </c>
      <c r="B57" s="19" t="s">
        <v>37</v>
      </c>
      <c r="C57" s="19" t="s">
        <v>221</v>
      </c>
      <c r="D57" s="19" t="s">
        <v>314</v>
      </c>
      <c r="E57" s="21">
        <v>686</v>
      </c>
      <c r="F57" s="21">
        <v>125</v>
      </c>
      <c r="G57" s="21">
        <v>1</v>
      </c>
      <c r="H57" s="21" t="s">
        <v>26</v>
      </c>
      <c r="I57" s="21">
        <v>10297</v>
      </c>
      <c r="J57" s="21">
        <v>259</v>
      </c>
      <c r="K57" s="22">
        <f t="shared" si="0"/>
        <v>0.02515295717199184</v>
      </c>
      <c r="L57" s="32">
        <f t="shared" si="1"/>
        <v>15.010204081632653</v>
      </c>
      <c r="M57" s="21">
        <v>2</v>
      </c>
      <c r="N57" s="21">
        <v>3</v>
      </c>
      <c r="O57" s="21" t="s">
        <v>27</v>
      </c>
      <c r="P57" s="21" t="s">
        <v>26</v>
      </c>
      <c r="Q57" s="21" t="s">
        <v>26</v>
      </c>
      <c r="R57" s="21"/>
      <c r="S57" s="21" t="s">
        <v>41</v>
      </c>
      <c r="T57" s="21"/>
    </row>
    <row r="58" spans="1:20" s="12" customFormat="1" ht="17.25" customHeight="1">
      <c r="A58" s="4">
        <v>54</v>
      </c>
      <c r="B58" s="19" t="s">
        <v>37</v>
      </c>
      <c r="C58" s="19" t="s">
        <v>526</v>
      </c>
      <c r="D58" s="19" t="s">
        <v>527</v>
      </c>
      <c r="E58" s="21">
        <v>529</v>
      </c>
      <c r="F58" s="21">
        <v>56</v>
      </c>
      <c r="G58" s="21">
        <v>1</v>
      </c>
      <c r="H58" s="21" t="s">
        <v>26</v>
      </c>
      <c r="I58" s="21">
        <v>8124</v>
      </c>
      <c r="J58" s="21">
        <v>443</v>
      </c>
      <c r="K58" s="22">
        <f t="shared" si="0"/>
        <v>0.05452978828163466</v>
      </c>
      <c r="L58" s="32">
        <f t="shared" si="1"/>
        <v>15.357277882797732</v>
      </c>
      <c r="M58" s="21">
        <v>6</v>
      </c>
      <c r="N58" s="21">
        <v>10</v>
      </c>
      <c r="O58" s="21" t="s">
        <v>27</v>
      </c>
      <c r="P58" s="21" t="s">
        <v>26</v>
      </c>
      <c r="Q58" s="21" t="s">
        <v>26</v>
      </c>
      <c r="R58" s="21"/>
      <c r="S58" s="21" t="s">
        <v>41</v>
      </c>
      <c r="T58" s="21"/>
    </row>
    <row r="59" spans="1:20" s="12" customFormat="1" ht="17.25" customHeight="1">
      <c r="A59" s="40">
        <v>55</v>
      </c>
      <c r="B59" s="19" t="s">
        <v>37</v>
      </c>
      <c r="C59" s="19" t="s">
        <v>175</v>
      </c>
      <c r="D59" s="19" t="s">
        <v>176</v>
      </c>
      <c r="E59" s="21">
        <v>521</v>
      </c>
      <c r="F59" s="21">
        <v>65</v>
      </c>
      <c r="G59" s="21">
        <v>1</v>
      </c>
      <c r="H59" s="21" t="s">
        <v>26</v>
      </c>
      <c r="I59" s="21">
        <v>8147</v>
      </c>
      <c r="J59" s="21">
        <v>245</v>
      </c>
      <c r="K59" s="22">
        <f t="shared" si="0"/>
        <v>0.030072419295446177</v>
      </c>
      <c r="L59" s="32">
        <f t="shared" si="1"/>
        <v>15.637236084452976</v>
      </c>
      <c r="M59" s="21">
        <v>3</v>
      </c>
      <c r="N59" s="21">
        <v>0</v>
      </c>
      <c r="O59" s="21" t="s">
        <v>40</v>
      </c>
      <c r="P59" s="21" t="s">
        <v>26</v>
      </c>
      <c r="Q59" s="21" t="s">
        <v>26</v>
      </c>
      <c r="R59" s="21"/>
      <c r="S59" s="21" t="s">
        <v>41</v>
      </c>
      <c r="T59" s="21"/>
    </row>
    <row r="60" spans="1:20" s="12" customFormat="1" ht="17.25" customHeight="1">
      <c r="A60" s="4">
        <v>56</v>
      </c>
      <c r="B60" s="19" t="s">
        <v>37</v>
      </c>
      <c r="C60" s="19" t="s">
        <v>82</v>
      </c>
      <c r="D60" s="19" t="s">
        <v>83</v>
      </c>
      <c r="E60" s="21">
        <v>381</v>
      </c>
      <c r="F60" s="21">
        <v>68</v>
      </c>
      <c r="G60" s="21">
        <v>1</v>
      </c>
      <c r="H60" s="21" t="s">
        <v>26</v>
      </c>
      <c r="I60" s="21">
        <v>6750</v>
      </c>
      <c r="J60" s="21">
        <v>465</v>
      </c>
      <c r="K60" s="22">
        <f t="shared" si="0"/>
        <v>0.06888888888888889</v>
      </c>
      <c r="L60" s="32">
        <f t="shared" si="1"/>
        <v>17.716535433070867</v>
      </c>
      <c r="M60" s="21">
        <v>0</v>
      </c>
      <c r="N60" s="21">
        <v>0</v>
      </c>
      <c r="O60" s="21" t="s">
        <v>33</v>
      </c>
      <c r="P60" s="21" t="s">
        <v>26</v>
      </c>
      <c r="Q60" s="21" t="s">
        <v>26</v>
      </c>
      <c r="R60" s="21"/>
      <c r="S60" s="21" t="s">
        <v>41</v>
      </c>
      <c r="T60" s="21"/>
    </row>
    <row r="61" spans="1:20" s="12" customFormat="1" ht="17.25" customHeight="1">
      <c r="A61" s="40">
        <v>57</v>
      </c>
      <c r="B61" s="19" t="s">
        <v>37</v>
      </c>
      <c r="C61" s="19" t="s">
        <v>589</v>
      </c>
      <c r="D61" s="19" t="s">
        <v>590</v>
      </c>
      <c r="E61" s="21">
        <v>491</v>
      </c>
      <c r="F61" s="21">
        <v>72</v>
      </c>
      <c r="G61" s="21">
        <v>1</v>
      </c>
      <c r="H61" s="21" t="s">
        <v>26</v>
      </c>
      <c r="I61" s="21">
        <v>8834</v>
      </c>
      <c r="J61" s="21">
        <v>343</v>
      </c>
      <c r="K61" s="22">
        <f t="shared" si="0"/>
        <v>0.03882725832012678</v>
      </c>
      <c r="L61" s="32">
        <f t="shared" si="1"/>
        <v>17.991853360488797</v>
      </c>
      <c r="M61" s="21">
        <v>1</v>
      </c>
      <c r="N61" s="21">
        <v>14</v>
      </c>
      <c r="O61" s="21" t="s">
        <v>27</v>
      </c>
      <c r="P61" s="21" t="s">
        <v>26</v>
      </c>
      <c r="Q61" s="21" t="s">
        <v>26</v>
      </c>
      <c r="R61" s="21"/>
      <c r="S61" s="21" t="s">
        <v>41</v>
      </c>
      <c r="T61" s="21"/>
    </row>
    <row r="62" spans="1:20" s="12" customFormat="1" ht="17.25" customHeight="1">
      <c r="A62" s="4">
        <v>58</v>
      </c>
      <c r="B62" s="19" t="s">
        <v>37</v>
      </c>
      <c r="C62" s="19" t="s">
        <v>38</v>
      </c>
      <c r="D62" s="19" t="s">
        <v>39</v>
      </c>
      <c r="E62" s="21">
        <v>136</v>
      </c>
      <c r="F62" s="21">
        <v>17</v>
      </c>
      <c r="G62" s="21">
        <v>1</v>
      </c>
      <c r="H62" s="21" t="s">
        <v>26</v>
      </c>
      <c r="I62" s="21">
        <v>4164</v>
      </c>
      <c r="J62" s="21">
        <v>116</v>
      </c>
      <c r="K62" s="22">
        <f t="shared" si="0"/>
        <v>0.027857829010566763</v>
      </c>
      <c r="L62" s="32">
        <f t="shared" si="1"/>
        <v>30.61764705882353</v>
      </c>
      <c r="M62" s="21">
        <v>0</v>
      </c>
      <c r="N62" s="21">
        <v>0</v>
      </c>
      <c r="O62" s="21" t="s">
        <v>40</v>
      </c>
      <c r="P62" s="21" t="s">
        <v>26</v>
      </c>
      <c r="Q62" s="21" t="s">
        <v>26</v>
      </c>
      <c r="R62" s="21"/>
      <c r="S62" s="21" t="s">
        <v>41</v>
      </c>
      <c r="T62" s="21"/>
    </row>
    <row r="63" spans="1:20" s="12" customFormat="1" ht="17.25" customHeight="1">
      <c r="A63" s="40">
        <v>59</v>
      </c>
      <c r="B63" s="9" t="s">
        <v>70</v>
      </c>
      <c r="C63" s="9" t="s">
        <v>164</v>
      </c>
      <c r="D63" s="9" t="s">
        <v>165</v>
      </c>
      <c r="E63" s="24">
        <v>3085</v>
      </c>
      <c r="F63" s="25">
        <v>975</v>
      </c>
      <c r="G63" s="25">
        <v>1</v>
      </c>
      <c r="H63" s="25" t="s">
        <v>28</v>
      </c>
      <c r="I63" s="25">
        <v>4160</v>
      </c>
      <c r="J63" s="25">
        <v>0</v>
      </c>
      <c r="K63" s="30">
        <f t="shared" si="0"/>
        <v>0</v>
      </c>
      <c r="L63" s="33">
        <f t="shared" si="1"/>
        <v>1.3484602917341977</v>
      </c>
      <c r="M63" s="25">
        <v>0</v>
      </c>
      <c r="N63" s="25">
        <v>0</v>
      </c>
      <c r="O63" s="25" t="s">
        <v>33</v>
      </c>
      <c r="P63" s="25" t="s">
        <v>28</v>
      </c>
      <c r="Q63" s="25" t="s">
        <v>26</v>
      </c>
      <c r="R63" s="25"/>
      <c r="S63" s="25"/>
      <c r="T63" s="25"/>
    </row>
    <row r="64" spans="1:20" s="12" customFormat="1" ht="17.25" customHeight="1">
      <c r="A64" s="4">
        <v>60</v>
      </c>
      <c r="B64" s="9" t="s">
        <v>70</v>
      </c>
      <c r="C64" s="9" t="s">
        <v>164</v>
      </c>
      <c r="D64" s="9" t="s">
        <v>165</v>
      </c>
      <c r="E64" s="24">
        <v>3085</v>
      </c>
      <c r="F64" s="25">
        <v>975</v>
      </c>
      <c r="G64" s="25">
        <v>1</v>
      </c>
      <c r="H64" s="25" t="s">
        <v>28</v>
      </c>
      <c r="I64" s="25">
        <v>6810</v>
      </c>
      <c r="J64" s="25">
        <v>0</v>
      </c>
      <c r="K64" s="30">
        <f t="shared" si="0"/>
        <v>0</v>
      </c>
      <c r="L64" s="33">
        <f t="shared" si="1"/>
        <v>2.207455429497569</v>
      </c>
      <c r="M64" s="25">
        <v>0</v>
      </c>
      <c r="N64" s="25">
        <v>0</v>
      </c>
      <c r="O64" s="25" t="s">
        <v>33</v>
      </c>
      <c r="P64" s="25" t="s">
        <v>28</v>
      </c>
      <c r="Q64" s="25" t="s">
        <v>26</v>
      </c>
      <c r="R64" s="25"/>
      <c r="S64" s="25"/>
      <c r="T64" s="25"/>
    </row>
    <row r="65" spans="1:20" s="12" customFormat="1" ht="17.25" customHeight="1">
      <c r="A65" s="40">
        <v>61</v>
      </c>
      <c r="B65" s="9" t="s">
        <v>70</v>
      </c>
      <c r="C65" s="9" t="s">
        <v>162</v>
      </c>
      <c r="D65" s="9" t="s">
        <v>163</v>
      </c>
      <c r="E65" s="24">
        <v>1587</v>
      </c>
      <c r="F65" s="24">
        <v>173</v>
      </c>
      <c r="G65" s="25">
        <v>1</v>
      </c>
      <c r="H65" s="25" t="s">
        <v>28</v>
      </c>
      <c r="I65" s="25">
        <v>6380</v>
      </c>
      <c r="J65" s="25">
        <v>0</v>
      </c>
      <c r="K65" s="30">
        <f t="shared" si="0"/>
        <v>0</v>
      </c>
      <c r="L65" s="33">
        <f t="shared" si="1"/>
        <v>4.020163831127914</v>
      </c>
      <c r="M65" s="25">
        <v>0</v>
      </c>
      <c r="N65" s="25">
        <v>0</v>
      </c>
      <c r="O65" s="25" t="s">
        <v>33</v>
      </c>
      <c r="P65" s="25" t="s">
        <v>28</v>
      </c>
      <c r="Q65" s="25" t="s">
        <v>26</v>
      </c>
      <c r="R65" s="25"/>
      <c r="S65" s="25"/>
      <c r="T65" s="25"/>
    </row>
    <row r="66" spans="1:20" s="12" customFormat="1" ht="17.25" customHeight="1">
      <c r="A66" s="4">
        <v>62</v>
      </c>
      <c r="B66" s="9" t="s">
        <v>70</v>
      </c>
      <c r="C66" s="9" t="s">
        <v>164</v>
      </c>
      <c r="D66" s="9" t="s">
        <v>525</v>
      </c>
      <c r="E66" s="24">
        <v>3085</v>
      </c>
      <c r="F66" s="25">
        <v>975</v>
      </c>
      <c r="G66" s="25">
        <v>1</v>
      </c>
      <c r="H66" s="25" t="s">
        <v>28</v>
      </c>
      <c r="I66" s="25">
        <v>13640</v>
      </c>
      <c r="J66" s="25">
        <v>1179</v>
      </c>
      <c r="K66" s="30">
        <f t="shared" si="0"/>
        <v>0.08643695014662757</v>
      </c>
      <c r="L66" s="33">
        <f t="shared" si="1"/>
        <v>4.421393841166937</v>
      </c>
      <c r="M66" s="25">
        <v>3</v>
      </c>
      <c r="N66" s="25">
        <v>10</v>
      </c>
      <c r="O66" s="25" t="s">
        <v>33</v>
      </c>
      <c r="P66" s="25" t="s">
        <v>28</v>
      </c>
      <c r="Q66" s="25" t="s">
        <v>26</v>
      </c>
      <c r="R66" s="25"/>
      <c r="S66" s="25"/>
      <c r="T66" s="25"/>
    </row>
    <row r="67" spans="1:37" s="12" customFormat="1" ht="17.25" customHeight="1">
      <c r="A67" s="40">
        <v>63</v>
      </c>
      <c r="B67" s="31" t="s">
        <v>70</v>
      </c>
      <c r="C67" s="9" t="s">
        <v>162</v>
      </c>
      <c r="D67" s="9" t="s">
        <v>639</v>
      </c>
      <c r="E67" s="24">
        <v>1587</v>
      </c>
      <c r="F67" s="24">
        <v>173</v>
      </c>
      <c r="G67" s="25">
        <v>1</v>
      </c>
      <c r="H67" s="25" t="s">
        <v>28</v>
      </c>
      <c r="I67" s="25">
        <v>15190</v>
      </c>
      <c r="J67" s="25">
        <v>1394</v>
      </c>
      <c r="K67" s="30">
        <f t="shared" si="0"/>
        <v>0.09177090190915076</v>
      </c>
      <c r="L67" s="33">
        <f t="shared" si="1"/>
        <v>9.571518588531822</v>
      </c>
      <c r="M67" s="25">
        <v>5</v>
      </c>
      <c r="N67" s="25">
        <v>22</v>
      </c>
      <c r="O67" s="25" t="s">
        <v>33</v>
      </c>
      <c r="P67" s="25" t="s">
        <v>26</v>
      </c>
      <c r="Q67" s="25" t="s">
        <v>26</v>
      </c>
      <c r="R67" s="25"/>
      <c r="S67" s="25"/>
      <c r="T67" s="25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</row>
    <row r="68" spans="1:37" s="34" customFormat="1" ht="17.25" customHeight="1">
      <c r="A68" s="4">
        <v>64</v>
      </c>
      <c r="B68" s="5" t="s">
        <v>70</v>
      </c>
      <c r="C68" s="5" t="s">
        <v>248</v>
      </c>
      <c r="D68" s="5" t="s">
        <v>249</v>
      </c>
      <c r="E68" s="21">
        <v>605</v>
      </c>
      <c r="F68" s="21">
        <v>60</v>
      </c>
      <c r="G68" s="21">
        <v>1</v>
      </c>
      <c r="H68" s="21" t="s">
        <v>28</v>
      </c>
      <c r="I68" s="21">
        <v>2826</v>
      </c>
      <c r="J68" s="21">
        <v>196</v>
      </c>
      <c r="K68" s="22">
        <f t="shared" si="0"/>
        <v>0.06935598018400566</v>
      </c>
      <c r="L68" s="32">
        <f t="shared" si="1"/>
        <v>4.671074380165289</v>
      </c>
      <c r="M68" s="21">
        <v>0</v>
      </c>
      <c r="N68" s="21">
        <v>2</v>
      </c>
      <c r="O68" s="21" t="s">
        <v>33</v>
      </c>
      <c r="P68" s="21" t="s">
        <v>28</v>
      </c>
      <c r="Q68" s="21" t="s">
        <v>26</v>
      </c>
      <c r="R68" s="21"/>
      <c r="S68" s="21"/>
      <c r="T68" s="21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</row>
    <row r="69" spans="1:37" s="34" customFormat="1" ht="17.25" customHeight="1">
      <c r="A69" s="40">
        <v>65</v>
      </c>
      <c r="B69" s="5" t="s">
        <v>70</v>
      </c>
      <c r="C69" s="5" t="s">
        <v>230</v>
      </c>
      <c r="D69" s="5" t="s">
        <v>231</v>
      </c>
      <c r="E69" s="21">
        <v>1678</v>
      </c>
      <c r="F69" s="21">
        <v>287</v>
      </c>
      <c r="G69" s="21">
        <v>1</v>
      </c>
      <c r="H69" s="21" t="s">
        <v>28</v>
      </c>
      <c r="I69" s="21">
        <v>12500</v>
      </c>
      <c r="J69" s="21">
        <v>666</v>
      </c>
      <c r="K69" s="22">
        <f aca="true" t="shared" si="2" ref="K69:K132">J69/I69</f>
        <v>0.05328</v>
      </c>
      <c r="L69" s="32">
        <f aca="true" t="shared" si="3" ref="L69:L132">I69/E69</f>
        <v>7.449344457687723</v>
      </c>
      <c r="M69" s="21">
        <v>1</v>
      </c>
      <c r="N69" s="21">
        <v>1</v>
      </c>
      <c r="O69" s="21" t="s">
        <v>33</v>
      </c>
      <c r="P69" s="21" t="s">
        <v>28</v>
      </c>
      <c r="Q69" s="21" t="s">
        <v>26</v>
      </c>
      <c r="R69" s="21"/>
      <c r="S69" s="21"/>
      <c r="T69" s="21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</row>
    <row r="70" spans="1:20" s="12" customFormat="1" ht="17.25" customHeight="1">
      <c r="A70" s="4">
        <v>66</v>
      </c>
      <c r="B70" s="5" t="s">
        <v>70</v>
      </c>
      <c r="C70" s="5" t="s">
        <v>246</v>
      </c>
      <c r="D70" s="5" t="s">
        <v>301</v>
      </c>
      <c r="E70" s="21">
        <v>467</v>
      </c>
      <c r="F70" s="21">
        <v>0</v>
      </c>
      <c r="G70" s="21">
        <v>1</v>
      </c>
      <c r="H70" s="21" t="s">
        <v>28</v>
      </c>
      <c r="I70" s="21">
        <v>4150</v>
      </c>
      <c r="J70" s="21">
        <v>155</v>
      </c>
      <c r="K70" s="22">
        <f t="shared" si="2"/>
        <v>0.03734939759036145</v>
      </c>
      <c r="L70" s="32">
        <f t="shared" si="3"/>
        <v>8.886509635974305</v>
      </c>
      <c r="M70" s="21">
        <v>0</v>
      </c>
      <c r="N70" s="21">
        <v>3</v>
      </c>
      <c r="O70" s="21" t="s">
        <v>33</v>
      </c>
      <c r="P70" s="21" t="s">
        <v>28</v>
      </c>
      <c r="Q70" s="21" t="s">
        <v>26</v>
      </c>
      <c r="R70" s="21"/>
      <c r="S70" s="21"/>
      <c r="T70" s="21"/>
    </row>
    <row r="71" spans="1:20" s="12" customFormat="1" ht="17.25" customHeight="1">
      <c r="A71" s="40">
        <v>67</v>
      </c>
      <c r="B71" s="5" t="s">
        <v>70</v>
      </c>
      <c r="C71" s="5" t="s">
        <v>246</v>
      </c>
      <c r="D71" s="5" t="s">
        <v>247</v>
      </c>
      <c r="E71" s="21">
        <v>336</v>
      </c>
      <c r="F71" s="21">
        <v>44</v>
      </c>
      <c r="G71" s="21">
        <v>1</v>
      </c>
      <c r="H71" s="21" t="s">
        <v>28</v>
      </c>
      <c r="I71" s="21">
        <v>3056</v>
      </c>
      <c r="J71" s="21">
        <v>176</v>
      </c>
      <c r="K71" s="22">
        <f t="shared" si="2"/>
        <v>0.05759162303664921</v>
      </c>
      <c r="L71" s="32">
        <f t="shared" si="3"/>
        <v>9.095238095238095</v>
      </c>
      <c r="M71" s="21">
        <v>0</v>
      </c>
      <c r="N71" s="21">
        <v>2</v>
      </c>
      <c r="O71" s="21" t="s">
        <v>27</v>
      </c>
      <c r="P71" s="21" t="s">
        <v>28</v>
      </c>
      <c r="Q71" s="21" t="s">
        <v>26</v>
      </c>
      <c r="R71" s="21"/>
      <c r="S71" s="21"/>
      <c r="T71" s="21"/>
    </row>
    <row r="72" spans="1:20" s="12" customFormat="1" ht="17.25" customHeight="1">
      <c r="A72" s="4">
        <v>68</v>
      </c>
      <c r="B72" s="5" t="s">
        <v>70</v>
      </c>
      <c r="C72" s="5" t="s">
        <v>71</v>
      </c>
      <c r="D72" s="5" t="s">
        <v>72</v>
      </c>
      <c r="E72" s="21">
        <v>326</v>
      </c>
      <c r="F72" s="21">
        <v>0</v>
      </c>
      <c r="G72" s="21">
        <v>1</v>
      </c>
      <c r="H72" s="21" t="s">
        <v>28</v>
      </c>
      <c r="I72" s="21">
        <v>3285</v>
      </c>
      <c r="J72" s="21">
        <v>163</v>
      </c>
      <c r="K72" s="22">
        <f t="shared" si="2"/>
        <v>0.04961948249619483</v>
      </c>
      <c r="L72" s="32">
        <f t="shared" si="3"/>
        <v>10.076687116564417</v>
      </c>
      <c r="M72" s="21">
        <v>0</v>
      </c>
      <c r="N72" s="21">
        <v>0</v>
      </c>
      <c r="O72" s="21" t="s">
        <v>33</v>
      </c>
      <c r="P72" s="21" t="s">
        <v>28</v>
      </c>
      <c r="Q72" s="21" t="s">
        <v>26</v>
      </c>
      <c r="R72" s="21"/>
      <c r="S72" s="21"/>
      <c r="T72" s="21"/>
    </row>
    <row r="73" spans="1:20" s="12" customFormat="1" ht="17.25" customHeight="1">
      <c r="A73" s="40">
        <v>69</v>
      </c>
      <c r="B73" s="4" t="s">
        <v>47</v>
      </c>
      <c r="C73" s="19" t="s">
        <v>101</v>
      </c>
      <c r="D73" s="19" t="s">
        <v>102</v>
      </c>
      <c r="E73" s="21">
        <v>605</v>
      </c>
      <c r="F73" s="21">
        <v>54</v>
      </c>
      <c r="G73" s="21">
        <v>1</v>
      </c>
      <c r="H73" s="21" t="s">
        <v>26</v>
      </c>
      <c r="I73" s="21">
        <v>2879</v>
      </c>
      <c r="J73" s="21">
        <v>38</v>
      </c>
      <c r="K73" s="22">
        <f t="shared" si="2"/>
        <v>0.013199027440083362</v>
      </c>
      <c r="L73" s="32">
        <f t="shared" si="3"/>
        <v>4.758677685950413</v>
      </c>
      <c r="M73" s="21">
        <v>0</v>
      </c>
      <c r="N73" s="21">
        <v>0</v>
      </c>
      <c r="O73" s="21" t="s">
        <v>33</v>
      </c>
      <c r="P73" s="21" t="s">
        <v>28</v>
      </c>
      <c r="Q73" s="21" t="s">
        <v>26</v>
      </c>
      <c r="R73" s="21"/>
      <c r="S73" s="21"/>
      <c r="T73" s="21"/>
    </row>
    <row r="74" spans="1:20" s="12" customFormat="1" ht="17.25" customHeight="1">
      <c r="A74" s="4">
        <v>70</v>
      </c>
      <c r="B74" s="4" t="s">
        <v>47</v>
      </c>
      <c r="C74" s="19" t="s">
        <v>490</v>
      </c>
      <c r="D74" s="19" t="s">
        <v>491</v>
      </c>
      <c r="E74" s="21">
        <v>1437</v>
      </c>
      <c r="F74" s="21">
        <v>169</v>
      </c>
      <c r="G74" s="21">
        <v>1</v>
      </c>
      <c r="H74" s="21" t="s">
        <v>26</v>
      </c>
      <c r="I74" s="21">
        <v>8669</v>
      </c>
      <c r="J74" s="21">
        <v>594</v>
      </c>
      <c r="K74" s="22">
        <f t="shared" si="2"/>
        <v>0.06852001384242704</v>
      </c>
      <c r="L74" s="32">
        <f t="shared" si="3"/>
        <v>6.0327070285316635</v>
      </c>
      <c r="M74" s="21">
        <v>11</v>
      </c>
      <c r="N74" s="21">
        <v>7</v>
      </c>
      <c r="O74" s="21" t="s">
        <v>27</v>
      </c>
      <c r="P74" s="21" t="s">
        <v>28</v>
      </c>
      <c r="Q74" s="21" t="s">
        <v>26</v>
      </c>
      <c r="R74" s="21"/>
      <c r="S74" s="21"/>
      <c r="T74" s="21"/>
    </row>
    <row r="75" spans="1:20" s="12" customFormat="1" ht="17.25" customHeight="1">
      <c r="A75" s="40">
        <v>71</v>
      </c>
      <c r="B75" s="4" t="s">
        <v>47</v>
      </c>
      <c r="C75" s="19" t="s">
        <v>87</v>
      </c>
      <c r="D75" s="19" t="s">
        <v>93</v>
      </c>
      <c r="E75" s="21">
        <v>506</v>
      </c>
      <c r="F75" s="21">
        <v>43</v>
      </c>
      <c r="G75" s="21">
        <v>1</v>
      </c>
      <c r="H75" s="21" t="s">
        <v>26</v>
      </c>
      <c r="I75" s="21">
        <v>4674</v>
      </c>
      <c r="J75" s="21">
        <v>190</v>
      </c>
      <c r="K75" s="22">
        <f t="shared" si="2"/>
        <v>0.04065040650406504</v>
      </c>
      <c r="L75" s="32">
        <f t="shared" si="3"/>
        <v>9.237154150197629</v>
      </c>
      <c r="M75" s="21">
        <v>0</v>
      </c>
      <c r="N75" s="21">
        <v>0</v>
      </c>
      <c r="O75" s="21" t="s">
        <v>33</v>
      </c>
      <c r="P75" s="21" t="s">
        <v>28</v>
      </c>
      <c r="Q75" s="21" t="s">
        <v>26</v>
      </c>
      <c r="R75" s="21"/>
      <c r="S75" s="21"/>
      <c r="T75" s="21"/>
    </row>
    <row r="76" spans="1:20" s="12" customFormat="1" ht="17.25" customHeight="1">
      <c r="A76" s="4">
        <v>72</v>
      </c>
      <c r="B76" s="4" t="s">
        <v>47</v>
      </c>
      <c r="C76" s="19" t="s">
        <v>423</v>
      </c>
      <c r="D76" s="19" t="s">
        <v>424</v>
      </c>
      <c r="E76" s="21">
        <v>569</v>
      </c>
      <c r="F76" s="21">
        <v>92</v>
      </c>
      <c r="G76" s="21">
        <v>1</v>
      </c>
      <c r="H76" s="21" t="s">
        <v>26</v>
      </c>
      <c r="I76" s="21">
        <v>5408</v>
      </c>
      <c r="J76" s="21">
        <v>425</v>
      </c>
      <c r="K76" s="22">
        <f t="shared" si="2"/>
        <v>0.07858727810650888</v>
      </c>
      <c r="L76" s="32">
        <f t="shared" si="3"/>
        <v>9.504393673110721</v>
      </c>
      <c r="M76" s="21">
        <v>5</v>
      </c>
      <c r="N76" s="21">
        <v>5</v>
      </c>
      <c r="O76" s="21" t="s">
        <v>33</v>
      </c>
      <c r="P76" s="21" t="s">
        <v>26</v>
      </c>
      <c r="Q76" s="21" t="s">
        <v>26</v>
      </c>
      <c r="R76" s="21"/>
      <c r="S76" s="21"/>
      <c r="T76" s="21"/>
    </row>
    <row r="77" spans="1:20" s="12" customFormat="1" ht="17.25" customHeight="1">
      <c r="A77" s="40">
        <v>73</v>
      </c>
      <c r="B77" s="4" t="s">
        <v>47</v>
      </c>
      <c r="C77" s="19" t="s">
        <v>80</v>
      </c>
      <c r="D77" s="19" t="s">
        <v>81</v>
      </c>
      <c r="E77" s="21">
        <v>381</v>
      </c>
      <c r="F77" s="21">
        <v>63</v>
      </c>
      <c r="G77" s="21">
        <v>1</v>
      </c>
      <c r="H77" s="21" t="s">
        <v>26</v>
      </c>
      <c r="I77" s="21">
        <v>3641</v>
      </c>
      <c r="J77" s="21">
        <v>134</v>
      </c>
      <c r="K77" s="22">
        <f t="shared" si="2"/>
        <v>0.03680307607800055</v>
      </c>
      <c r="L77" s="32">
        <f t="shared" si="3"/>
        <v>9.556430446194225</v>
      </c>
      <c r="M77" s="21">
        <v>0</v>
      </c>
      <c r="N77" s="21">
        <v>0</v>
      </c>
      <c r="O77" s="21" t="s">
        <v>33</v>
      </c>
      <c r="P77" s="21" t="s">
        <v>28</v>
      </c>
      <c r="Q77" s="21" t="s">
        <v>28</v>
      </c>
      <c r="R77" s="21"/>
      <c r="S77" s="21"/>
      <c r="T77" s="21"/>
    </row>
    <row r="78" spans="1:20" s="12" customFormat="1" ht="17.25" customHeight="1">
      <c r="A78" s="4">
        <v>74</v>
      </c>
      <c r="B78" s="4" t="s">
        <v>47</v>
      </c>
      <c r="C78" s="19" t="s">
        <v>205</v>
      </c>
      <c r="D78" s="19" t="s">
        <v>206</v>
      </c>
      <c r="E78" s="21">
        <v>638</v>
      </c>
      <c r="F78" s="21">
        <v>79</v>
      </c>
      <c r="G78" s="21">
        <v>1</v>
      </c>
      <c r="H78" s="21" t="s">
        <v>26</v>
      </c>
      <c r="I78" s="21">
        <v>6110</v>
      </c>
      <c r="J78" s="21">
        <v>322</v>
      </c>
      <c r="K78" s="22">
        <f t="shared" si="2"/>
        <v>0.05270049099836334</v>
      </c>
      <c r="L78" s="32">
        <f t="shared" si="3"/>
        <v>9.576802507836991</v>
      </c>
      <c r="M78" s="21">
        <v>6</v>
      </c>
      <c r="N78" s="21">
        <v>0</v>
      </c>
      <c r="O78" s="21" t="s">
        <v>33</v>
      </c>
      <c r="P78" s="21" t="s">
        <v>26</v>
      </c>
      <c r="Q78" s="21" t="s">
        <v>26</v>
      </c>
      <c r="R78" s="21"/>
      <c r="S78" s="21"/>
      <c r="T78" s="21"/>
    </row>
    <row r="79" spans="1:20" s="12" customFormat="1" ht="17.25" customHeight="1">
      <c r="A79" s="40">
        <v>75</v>
      </c>
      <c r="B79" s="4" t="s">
        <v>47</v>
      </c>
      <c r="C79" s="19" t="s">
        <v>48</v>
      </c>
      <c r="D79" s="19" t="s">
        <v>49</v>
      </c>
      <c r="E79" s="21">
        <v>223</v>
      </c>
      <c r="F79" s="21">
        <v>21</v>
      </c>
      <c r="G79" s="21">
        <v>1</v>
      </c>
      <c r="H79" s="21" t="s">
        <v>26</v>
      </c>
      <c r="I79" s="21">
        <v>2298</v>
      </c>
      <c r="J79" s="21">
        <v>102</v>
      </c>
      <c r="K79" s="22">
        <f t="shared" si="2"/>
        <v>0.044386422976501305</v>
      </c>
      <c r="L79" s="32">
        <f t="shared" si="3"/>
        <v>10.304932735426009</v>
      </c>
      <c r="M79" s="21">
        <v>0</v>
      </c>
      <c r="N79" s="21">
        <v>0</v>
      </c>
      <c r="O79" s="21" t="s">
        <v>33</v>
      </c>
      <c r="P79" s="21" t="s">
        <v>28</v>
      </c>
      <c r="Q79" s="21" t="s">
        <v>26</v>
      </c>
      <c r="R79" s="21"/>
      <c r="S79" s="21"/>
      <c r="T79" s="21"/>
    </row>
    <row r="80" spans="1:20" s="12" customFormat="1" ht="17.25" customHeight="1">
      <c r="A80" s="4">
        <v>76</v>
      </c>
      <c r="B80" s="4" t="s">
        <v>47</v>
      </c>
      <c r="C80" s="19" t="s">
        <v>482</v>
      </c>
      <c r="D80" s="19" t="s">
        <v>483</v>
      </c>
      <c r="E80" s="21">
        <v>1018</v>
      </c>
      <c r="F80" s="21">
        <v>230</v>
      </c>
      <c r="G80" s="21">
        <v>1</v>
      </c>
      <c r="H80" s="21" t="s">
        <v>26</v>
      </c>
      <c r="I80" s="21">
        <v>10545</v>
      </c>
      <c r="J80" s="21">
        <v>424</v>
      </c>
      <c r="K80" s="22">
        <f t="shared" si="2"/>
        <v>0.040208629682313896</v>
      </c>
      <c r="L80" s="32">
        <f t="shared" si="3"/>
        <v>10.358546168958743</v>
      </c>
      <c r="M80" s="21">
        <v>6</v>
      </c>
      <c r="N80" s="21">
        <v>7</v>
      </c>
      <c r="O80" s="21" t="s">
        <v>33</v>
      </c>
      <c r="P80" s="21" t="s">
        <v>28</v>
      </c>
      <c r="Q80" s="21" t="s">
        <v>26</v>
      </c>
      <c r="R80" s="21"/>
      <c r="S80" s="21"/>
      <c r="T80" s="21"/>
    </row>
    <row r="81" spans="1:27" s="12" customFormat="1" ht="17.25" customHeight="1">
      <c r="A81" s="40">
        <v>77</v>
      </c>
      <c r="B81" s="4" t="s">
        <v>47</v>
      </c>
      <c r="C81" s="19" t="s">
        <v>194</v>
      </c>
      <c r="D81" s="19" t="s">
        <v>195</v>
      </c>
      <c r="E81" s="21">
        <v>828</v>
      </c>
      <c r="F81" s="21">
        <v>86</v>
      </c>
      <c r="G81" s="21">
        <v>1</v>
      </c>
      <c r="H81" s="21" t="s">
        <v>26</v>
      </c>
      <c r="I81" s="21">
        <v>9412</v>
      </c>
      <c r="J81" s="21">
        <v>387</v>
      </c>
      <c r="K81" s="22">
        <f t="shared" si="2"/>
        <v>0.04111772205694857</v>
      </c>
      <c r="L81" s="32">
        <f t="shared" si="3"/>
        <v>11.367149758454106</v>
      </c>
      <c r="M81" s="21">
        <v>4</v>
      </c>
      <c r="N81" s="21">
        <v>0</v>
      </c>
      <c r="O81" s="21" t="s">
        <v>33</v>
      </c>
      <c r="P81" s="21" t="s">
        <v>28</v>
      </c>
      <c r="Q81" s="21" t="s">
        <v>26</v>
      </c>
      <c r="R81" s="21"/>
      <c r="S81" s="21"/>
      <c r="T81" s="21">
        <v>2.5</v>
      </c>
      <c r="U81" s="34"/>
      <c r="V81" s="34"/>
      <c r="W81" s="34"/>
      <c r="X81" s="34"/>
      <c r="Y81" s="34"/>
      <c r="Z81" s="34"/>
      <c r="AA81" s="34"/>
    </row>
    <row r="82" spans="1:20" s="12" customFormat="1" ht="17.25" customHeight="1">
      <c r="A82" s="4">
        <v>78</v>
      </c>
      <c r="B82" s="4" t="s">
        <v>47</v>
      </c>
      <c r="C82" s="19" t="s">
        <v>296</v>
      </c>
      <c r="D82" s="19" t="s">
        <v>297</v>
      </c>
      <c r="E82" s="21">
        <v>886</v>
      </c>
      <c r="F82" s="21">
        <v>179</v>
      </c>
      <c r="G82" s="21">
        <v>1</v>
      </c>
      <c r="H82" s="21" t="s">
        <v>26</v>
      </c>
      <c r="I82" s="21">
        <v>11888</v>
      </c>
      <c r="J82" s="21">
        <v>535</v>
      </c>
      <c r="K82" s="22">
        <f t="shared" si="2"/>
        <v>0.04500336473755047</v>
      </c>
      <c r="L82" s="32">
        <f t="shared" si="3"/>
        <v>13.417607223476297</v>
      </c>
      <c r="M82" s="21">
        <v>10</v>
      </c>
      <c r="N82" s="21">
        <v>2</v>
      </c>
      <c r="O82" s="21" t="s">
        <v>27</v>
      </c>
      <c r="P82" s="21" t="s">
        <v>28</v>
      </c>
      <c r="Q82" s="21" t="s">
        <v>26</v>
      </c>
      <c r="R82" s="21"/>
      <c r="S82" s="21"/>
      <c r="T82" s="21"/>
    </row>
    <row r="83" spans="1:20" s="12" customFormat="1" ht="17.25" customHeight="1">
      <c r="A83" s="40">
        <v>79</v>
      </c>
      <c r="B83" s="4" t="s">
        <v>47</v>
      </c>
      <c r="C83" s="19" t="s">
        <v>606</v>
      </c>
      <c r="D83" s="19" t="s">
        <v>607</v>
      </c>
      <c r="E83" s="21">
        <v>568</v>
      </c>
      <c r="F83" s="21">
        <v>72</v>
      </c>
      <c r="G83" s="21">
        <v>1</v>
      </c>
      <c r="H83" s="21" t="s">
        <v>26</v>
      </c>
      <c r="I83" s="21">
        <v>9433</v>
      </c>
      <c r="J83" s="21">
        <v>586</v>
      </c>
      <c r="K83" s="22">
        <f t="shared" si="2"/>
        <v>0.062122336478320786</v>
      </c>
      <c r="L83" s="32">
        <f t="shared" si="3"/>
        <v>16.607394366197184</v>
      </c>
      <c r="M83" s="21">
        <v>6</v>
      </c>
      <c r="N83" s="21">
        <v>16</v>
      </c>
      <c r="O83" s="21" t="s">
        <v>27</v>
      </c>
      <c r="P83" s="21" t="s">
        <v>28</v>
      </c>
      <c r="Q83" s="21" t="s">
        <v>26</v>
      </c>
      <c r="R83" s="21"/>
      <c r="S83" s="21"/>
      <c r="T83" s="21"/>
    </row>
    <row r="84" spans="1:20" s="12" customFormat="1" ht="17.25" customHeight="1">
      <c r="A84" s="4">
        <v>80</v>
      </c>
      <c r="B84" s="4" t="s">
        <v>47</v>
      </c>
      <c r="C84" s="19" t="s">
        <v>87</v>
      </c>
      <c r="D84" s="19" t="s">
        <v>292</v>
      </c>
      <c r="E84" s="21">
        <v>1696</v>
      </c>
      <c r="F84" s="21">
        <v>171</v>
      </c>
      <c r="G84" s="21">
        <v>1</v>
      </c>
      <c r="H84" s="21" t="s">
        <v>26</v>
      </c>
      <c r="I84" s="21">
        <v>28473</v>
      </c>
      <c r="J84" s="21">
        <v>1103</v>
      </c>
      <c r="K84" s="22">
        <f t="shared" si="2"/>
        <v>0.038738453973940226</v>
      </c>
      <c r="L84" s="32">
        <f t="shared" si="3"/>
        <v>16.788325471698112</v>
      </c>
      <c r="M84" s="21">
        <v>5</v>
      </c>
      <c r="N84" s="21">
        <v>2</v>
      </c>
      <c r="O84" s="21" t="s">
        <v>33</v>
      </c>
      <c r="P84" s="21" t="s">
        <v>28</v>
      </c>
      <c r="Q84" s="21" t="s">
        <v>26</v>
      </c>
      <c r="R84" s="21"/>
      <c r="S84" s="21"/>
      <c r="T84" s="21"/>
    </row>
    <row r="85" spans="1:20" s="12" customFormat="1" ht="17.25" customHeight="1">
      <c r="A85" s="40">
        <v>81</v>
      </c>
      <c r="B85" s="4" t="s">
        <v>47</v>
      </c>
      <c r="C85" s="19" t="s">
        <v>447</v>
      </c>
      <c r="D85" s="19" t="s">
        <v>448</v>
      </c>
      <c r="E85" s="21">
        <v>425</v>
      </c>
      <c r="F85" s="21">
        <v>107</v>
      </c>
      <c r="G85" s="21">
        <v>1</v>
      </c>
      <c r="H85" s="21" t="s">
        <v>26</v>
      </c>
      <c r="I85" s="21">
        <v>7190</v>
      </c>
      <c r="J85" s="21">
        <v>297</v>
      </c>
      <c r="K85" s="22">
        <f t="shared" si="2"/>
        <v>0.04130737134909597</v>
      </c>
      <c r="L85" s="32">
        <f t="shared" si="3"/>
        <v>16.91764705882353</v>
      </c>
      <c r="M85" s="21">
        <v>6</v>
      </c>
      <c r="N85" s="21">
        <v>6</v>
      </c>
      <c r="O85" s="21" t="s">
        <v>33</v>
      </c>
      <c r="P85" s="21" t="s">
        <v>28</v>
      </c>
      <c r="Q85" s="21" t="s">
        <v>28</v>
      </c>
      <c r="R85" s="21"/>
      <c r="S85" s="21"/>
      <c r="T85" s="21"/>
    </row>
    <row r="86" spans="1:20" s="12" customFormat="1" ht="17.25" customHeight="1">
      <c r="A86" s="4">
        <v>82</v>
      </c>
      <c r="B86" s="4" t="s">
        <v>47</v>
      </c>
      <c r="C86" s="19" t="s">
        <v>87</v>
      </c>
      <c r="D86" s="19" t="s">
        <v>88</v>
      </c>
      <c r="E86" s="21">
        <v>400</v>
      </c>
      <c r="F86" s="21">
        <v>50</v>
      </c>
      <c r="G86" s="21">
        <v>1</v>
      </c>
      <c r="H86" s="21" t="s">
        <v>26</v>
      </c>
      <c r="I86" s="21">
        <v>7539</v>
      </c>
      <c r="J86" s="21">
        <v>107</v>
      </c>
      <c r="K86" s="22">
        <f t="shared" si="2"/>
        <v>0.014192863775036478</v>
      </c>
      <c r="L86" s="32">
        <f t="shared" si="3"/>
        <v>18.8475</v>
      </c>
      <c r="M86" s="21">
        <v>0</v>
      </c>
      <c r="N86" s="21">
        <v>0</v>
      </c>
      <c r="O86" s="21" t="s">
        <v>33</v>
      </c>
      <c r="P86" s="21" t="s">
        <v>28</v>
      </c>
      <c r="Q86" s="21" t="s">
        <v>26</v>
      </c>
      <c r="R86" s="21"/>
      <c r="S86" s="21"/>
      <c r="T86" s="21"/>
    </row>
    <row r="87" spans="1:20" s="12" customFormat="1" ht="17.25" customHeight="1">
      <c r="A87" s="40">
        <v>83</v>
      </c>
      <c r="B87" s="4" t="s">
        <v>47</v>
      </c>
      <c r="C87" s="19" t="s">
        <v>431</v>
      </c>
      <c r="D87" s="19" t="s">
        <v>432</v>
      </c>
      <c r="E87" s="21">
        <v>505</v>
      </c>
      <c r="F87" s="21">
        <v>88</v>
      </c>
      <c r="G87" s="21">
        <v>1</v>
      </c>
      <c r="H87" s="21" t="s">
        <v>26</v>
      </c>
      <c r="I87" s="21">
        <v>9792</v>
      </c>
      <c r="J87" s="21">
        <v>381</v>
      </c>
      <c r="K87" s="22">
        <f t="shared" si="2"/>
        <v>0.0389093137254902</v>
      </c>
      <c r="L87" s="32">
        <f t="shared" si="3"/>
        <v>19.39009900990099</v>
      </c>
      <c r="M87" s="21">
        <v>7</v>
      </c>
      <c r="N87" s="21">
        <v>5</v>
      </c>
      <c r="O87" s="21" t="s">
        <v>33</v>
      </c>
      <c r="P87" s="21" t="s">
        <v>28</v>
      </c>
      <c r="Q87" s="21" t="s">
        <v>26</v>
      </c>
      <c r="R87" s="21"/>
      <c r="S87" s="21"/>
      <c r="T87" s="21"/>
    </row>
    <row r="88" spans="1:20" s="12" customFormat="1" ht="17.25" customHeight="1">
      <c r="A88" s="4">
        <v>84</v>
      </c>
      <c r="B88" s="4" t="s">
        <v>47</v>
      </c>
      <c r="C88" s="19" t="s">
        <v>68</v>
      </c>
      <c r="D88" s="19" t="s">
        <v>69</v>
      </c>
      <c r="E88" s="21">
        <v>321</v>
      </c>
      <c r="F88" s="21">
        <v>31</v>
      </c>
      <c r="G88" s="21">
        <v>1</v>
      </c>
      <c r="H88" s="21" t="s">
        <v>26</v>
      </c>
      <c r="I88" s="21">
        <v>7099</v>
      </c>
      <c r="J88" s="21">
        <v>119</v>
      </c>
      <c r="K88" s="22">
        <f t="shared" si="2"/>
        <v>0.016762924355543034</v>
      </c>
      <c r="L88" s="32">
        <f t="shared" si="3"/>
        <v>22.115264797507788</v>
      </c>
      <c r="M88" s="21">
        <v>0</v>
      </c>
      <c r="N88" s="21">
        <v>0</v>
      </c>
      <c r="O88" s="21" t="s">
        <v>33</v>
      </c>
      <c r="P88" s="21" t="s">
        <v>28</v>
      </c>
      <c r="Q88" s="21" t="s">
        <v>26</v>
      </c>
      <c r="R88" s="21"/>
      <c r="S88" s="21"/>
      <c r="T88" s="21"/>
    </row>
    <row r="89" spans="1:20" s="12" customFormat="1" ht="17.25" customHeight="1">
      <c r="A89" s="40">
        <v>85</v>
      </c>
      <c r="B89" s="4" t="s">
        <v>47</v>
      </c>
      <c r="C89" s="19" t="s">
        <v>504</v>
      </c>
      <c r="D89" s="19" t="s">
        <v>505</v>
      </c>
      <c r="E89" s="21">
        <v>365</v>
      </c>
      <c r="F89" s="21">
        <v>83</v>
      </c>
      <c r="G89" s="21">
        <v>1</v>
      </c>
      <c r="H89" s="21" t="s">
        <v>26</v>
      </c>
      <c r="I89" s="21">
        <v>8819</v>
      </c>
      <c r="J89" s="21">
        <v>519</v>
      </c>
      <c r="K89" s="22">
        <f t="shared" si="2"/>
        <v>0.058850209774350834</v>
      </c>
      <c r="L89" s="32">
        <f t="shared" si="3"/>
        <v>24.161643835616438</v>
      </c>
      <c r="M89" s="21">
        <v>10</v>
      </c>
      <c r="N89" s="21">
        <v>8</v>
      </c>
      <c r="O89" s="21" t="s">
        <v>33</v>
      </c>
      <c r="P89" s="21" t="s">
        <v>28</v>
      </c>
      <c r="Q89" s="21" t="s">
        <v>28</v>
      </c>
      <c r="R89" s="21"/>
      <c r="S89" s="21"/>
      <c r="T89" s="21"/>
    </row>
    <row r="90" spans="1:20" s="12" customFormat="1" ht="17.25" customHeight="1">
      <c r="A90" s="4">
        <v>86</v>
      </c>
      <c r="B90" s="4" t="s">
        <v>47</v>
      </c>
      <c r="C90" s="19" t="s">
        <v>571</v>
      </c>
      <c r="D90" s="19" t="s">
        <v>572</v>
      </c>
      <c r="E90" s="21">
        <v>674</v>
      </c>
      <c r="F90" s="21">
        <v>120</v>
      </c>
      <c r="G90" s="21">
        <v>1</v>
      </c>
      <c r="H90" s="21" t="s">
        <v>26</v>
      </c>
      <c r="I90" s="21">
        <v>16295</v>
      </c>
      <c r="J90" s="21">
        <v>455</v>
      </c>
      <c r="K90" s="22">
        <f t="shared" si="2"/>
        <v>0.027922675667382633</v>
      </c>
      <c r="L90" s="32">
        <f t="shared" si="3"/>
        <v>24.176557863501483</v>
      </c>
      <c r="M90" s="21">
        <v>21</v>
      </c>
      <c r="N90" s="21">
        <v>11</v>
      </c>
      <c r="O90" s="21" t="s">
        <v>33</v>
      </c>
      <c r="P90" s="21" t="s">
        <v>28</v>
      </c>
      <c r="Q90" s="21" t="s">
        <v>26</v>
      </c>
      <c r="R90" s="21"/>
      <c r="S90" s="21"/>
      <c r="T90" s="21"/>
    </row>
    <row r="91" spans="1:20" s="12" customFormat="1" ht="17.25" customHeight="1">
      <c r="A91" s="40">
        <v>87</v>
      </c>
      <c r="B91" s="4" t="s">
        <v>47</v>
      </c>
      <c r="C91" s="19" t="s">
        <v>89</v>
      </c>
      <c r="D91" s="19" t="s">
        <v>90</v>
      </c>
      <c r="E91" s="21">
        <v>434</v>
      </c>
      <c r="F91" s="21">
        <v>33</v>
      </c>
      <c r="G91" s="21">
        <v>1</v>
      </c>
      <c r="H91" s="21" t="s">
        <v>26</v>
      </c>
      <c r="I91" s="21">
        <v>12034</v>
      </c>
      <c r="J91" s="21">
        <v>202</v>
      </c>
      <c r="K91" s="22">
        <f t="shared" si="2"/>
        <v>0.01678577364134951</v>
      </c>
      <c r="L91" s="32">
        <f t="shared" si="3"/>
        <v>27.72811059907834</v>
      </c>
      <c r="M91" s="21">
        <v>0</v>
      </c>
      <c r="N91" s="21">
        <v>0</v>
      </c>
      <c r="O91" s="21" t="s">
        <v>33</v>
      </c>
      <c r="P91" s="21" t="s">
        <v>28</v>
      </c>
      <c r="Q91" s="21" t="s">
        <v>26</v>
      </c>
      <c r="R91" s="21"/>
      <c r="S91" s="21"/>
      <c r="T91" s="21"/>
    </row>
    <row r="92" spans="1:20" s="12" customFormat="1" ht="17.25" customHeight="1">
      <c r="A92" s="4">
        <v>88</v>
      </c>
      <c r="B92" s="17" t="s">
        <v>47</v>
      </c>
      <c r="C92" s="4" t="s">
        <v>184</v>
      </c>
      <c r="D92" s="4" t="s">
        <v>185</v>
      </c>
      <c r="E92" s="21">
        <v>333</v>
      </c>
      <c r="F92" s="21">
        <v>60</v>
      </c>
      <c r="G92" s="21">
        <v>1</v>
      </c>
      <c r="H92" s="21" t="s">
        <v>26</v>
      </c>
      <c r="I92" s="21">
        <v>9722</v>
      </c>
      <c r="J92" s="21">
        <v>279</v>
      </c>
      <c r="K92" s="22">
        <f t="shared" si="2"/>
        <v>0.02869779880682987</v>
      </c>
      <c r="L92" s="32">
        <f t="shared" si="3"/>
        <v>29.195195195195197</v>
      </c>
      <c r="M92" s="21">
        <v>4</v>
      </c>
      <c r="N92" s="21">
        <v>0</v>
      </c>
      <c r="O92" s="21" t="s">
        <v>33</v>
      </c>
      <c r="P92" s="21" t="s">
        <v>28</v>
      </c>
      <c r="Q92" s="21" t="s">
        <v>26</v>
      </c>
      <c r="R92" s="21"/>
      <c r="S92" s="21"/>
      <c r="T92" s="21"/>
    </row>
    <row r="93" spans="1:20" s="12" customFormat="1" ht="17.25" customHeight="1">
      <c r="A93" s="40">
        <v>89</v>
      </c>
      <c r="B93" s="4" t="s">
        <v>30</v>
      </c>
      <c r="C93" s="4" t="s">
        <v>104</v>
      </c>
      <c r="D93" s="4" t="s">
        <v>105</v>
      </c>
      <c r="E93" s="21">
        <v>636</v>
      </c>
      <c r="F93" s="21">
        <v>110</v>
      </c>
      <c r="G93" s="21">
        <v>1</v>
      </c>
      <c r="H93" s="21" t="s">
        <v>28</v>
      </c>
      <c r="I93" s="21">
        <v>4446</v>
      </c>
      <c r="J93" s="21">
        <v>0</v>
      </c>
      <c r="K93" s="22">
        <f t="shared" si="2"/>
        <v>0</v>
      </c>
      <c r="L93" s="32">
        <f t="shared" si="3"/>
        <v>6.990566037735849</v>
      </c>
      <c r="M93" s="21">
        <v>0</v>
      </c>
      <c r="N93" s="21">
        <v>0</v>
      </c>
      <c r="O93" s="21" t="s">
        <v>33</v>
      </c>
      <c r="P93" s="21" t="s">
        <v>28</v>
      </c>
      <c r="Q93" s="21" t="s">
        <v>26</v>
      </c>
      <c r="R93" s="21"/>
      <c r="S93" s="21"/>
      <c r="T93" s="21"/>
    </row>
    <row r="94" spans="1:20" s="12" customFormat="1" ht="17.25" customHeight="1">
      <c r="A94" s="4">
        <v>90</v>
      </c>
      <c r="B94" s="4" t="s">
        <v>30</v>
      </c>
      <c r="C94" s="4" t="s">
        <v>139</v>
      </c>
      <c r="D94" s="4" t="s">
        <v>140</v>
      </c>
      <c r="E94" s="21">
        <v>1342</v>
      </c>
      <c r="F94" s="21">
        <v>198</v>
      </c>
      <c r="G94" s="21">
        <v>1</v>
      </c>
      <c r="H94" s="21" t="s">
        <v>28</v>
      </c>
      <c r="I94" s="21">
        <v>10090</v>
      </c>
      <c r="J94" s="21">
        <v>150</v>
      </c>
      <c r="K94" s="22">
        <f t="shared" si="2"/>
        <v>0.014866204162537165</v>
      </c>
      <c r="L94" s="32">
        <f t="shared" si="3"/>
        <v>7.518628912071535</v>
      </c>
      <c r="M94" s="21">
        <v>0</v>
      </c>
      <c r="N94" s="21">
        <v>0</v>
      </c>
      <c r="O94" s="21" t="s">
        <v>33</v>
      </c>
      <c r="P94" s="21" t="s">
        <v>28</v>
      </c>
      <c r="Q94" s="21" t="s">
        <v>26</v>
      </c>
      <c r="R94" s="21"/>
      <c r="S94" s="21"/>
      <c r="T94" s="21"/>
    </row>
    <row r="95" spans="1:20" s="12" customFormat="1" ht="17.25" customHeight="1">
      <c r="A95" s="40">
        <v>91</v>
      </c>
      <c r="B95" s="4" t="s">
        <v>30</v>
      </c>
      <c r="C95" s="4" t="s">
        <v>56</v>
      </c>
      <c r="D95" s="4" t="s">
        <v>57</v>
      </c>
      <c r="E95" s="21">
        <v>257</v>
      </c>
      <c r="F95" s="21">
        <v>26</v>
      </c>
      <c r="G95" s="21">
        <v>1</v>
      </c>
      <c r="H95" s="21" t="s">
        <v>28</v>
      </c>
      <c r="I95" s="21">
        <v>2300</v>
      </c>
      <c r="J95" s="21">
        <v>0</v>
      </c>
      <c r="K95" s="22">
        <f t="shared" si="2"/>
        <v>0</v>
      </c>
      <c r="L95" s="32">
        <f t="shared" si="3"/>
        <v>8.949416342412452</v>
      </c>
      <c r="M95" s="21">
        <v>0</v>
      </c>
      <c r="N95" s="21">
        <v>0</v>
      </c>
      <c r="O95" s="21" t="s">
        <v>33</v>
      </c>
      <c r="P95" s="21" t="s">
        <v>28</v>
      </c>
      <c r="Q95" s="21" t="s">
        <v>26</v>
      </c>
      <c r="R95" s="21"/>
      <c r="S95" s="21"/>
      <c r="T95" s="21"/>
    </row>
    <row r="96" spans="1:20" s="12" customFormat="1" ht="17.25" customHeight="1">
      <c r="A96" s="4">
        <v>92</v>
      </c>
      <c r="B96" s="4" t="s">
        <v>30</v>
      </c>
      <c r="C96" s="4" t="s">
        <v>91</v>
      </c>
      <c r="D96" s="4" t="s">
        <v>92</v>
      </c>
      <c r="E96" s="21">
        <v>497</v>
      </c>
      <c r="F96" s="21">
        <v>96</v>
      </c>
      <c r="G96" s="21">
        <v>1</v>
      </c>
      <c r="H96" s="21" t="s">
        <v>28</v>
      </c>
      <c r="I96" s="21">
        <v>5452</v>
      </c>
      <c r="J96" s="21">
        <v>0</v>
      </c>
      <c r="K96" s="22">
        <f t="shared" si="2"/>
        <v>0</v>
      </c>
      <c r="L96" s="32">
        <f t="shared" si="3"/>
        <v>10.969818913480886</v>
      </c>
      <c r="M96" s="21">
        <v>0</v>
      </c>
      <c r="N96" s="21">
        <v>0</v>
      </c>
      <c r="O96" s="21" t="s">
        <v>33</v>
      </c>
      <c r="P96" s="21" t="s">
        <v>28</v>
      </c>
      <c r="Q96" s="21" t="s">
        <v>26</v>
      </c>
      <c r="R96" s="21"/>
      <c r="S96" s="21"/>
      <c r="T96" s="21"/>
    </row>
    <row r="97" spans="1:37" s="35" customFormat="1" ht="17.25" customHeight="1">
      <c r="A97" s="40">
        <v>93</v>
      </c>
      <c r="B97" s="4" t="s">
        <v>30</v>
      </c>
      <c r="C97" s="4" t="s">
        <v>56</v>
      </c>
      <c r="D97" s="4" t="s">
        <v>264</v>
      </c>
      <c r="E97" s="21">
        <v>733</v>
      </c>
      <c r="F97" s="21">
        <v>139</v>
      </c>
      <c r="G97" s="21">
        <v>1</v>
      </c>
      <c r="H97" s="21" t="s">
        <v>28</v>
      </c>
      <c r="I97" s="21">
        <v>8803</v>
      </c>
      <c r="J97" s="21">
        <v>35</v>
      </c>
      <c r="K97" s="22">
        <f t="shared" si="2"/>
        <v>0.003975917300920141</v>
      </c>
      <c r="L97" s="32">
        <f t="shared" si="3"/>
        <v>12.009549795361528</v>
      </c>
      <c r="M97" s="21">
        <v>2</v>
      </c>
      <c r="N97" s="21">
        <v>2</v>
      </c>
      <c r="O97" s="21" t="s">
        <v>33</v>
      </c>
      <c r="P97" s="21" t="s">
        <v>28</v>
      </c>
      <c r="Q97" s="21" t="s">
        <v>26</v>
      </c>
      <c r="R97" s="21"/>
      <c r="S97" s="21"/>
      <c r="T97" s="21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</row>
    <row r="98" spans="1:37" s="34" customFormat="1" ht="17.25" customHeight="1">
      <c r="A98" s="4">
        <v>94</v>
      </c>
      <c r="B98" s="4" t="s">
        <v>30</v>
      </c>
      <c r="C98" s="4" t="s">
        <v>66</v>
      </c>
      <c r="D98" s="4" t="s">
        <v>226</v>
      </c>
      <c r="E98" s="21">
        <v>479</v>
      </c>
      <c r="F98" s="21">
        <v>95</v>
      </c>
      <c r="G98" s="21">
        <v>1</v>
      </c>
      <c r="H98" s="21" t="s">
        <v>28</v>
      </c>
      <c r="I98" s="21">
        <v>6022</v>
      </c>
      <c r="J98" s="21">
        <v>48</v>
      </c>
      <c r="K98" s="22">
        <f t="shared" si="2"/>
        <v>0.007970773829292593</v>
      </c>
      <c r="L98" s="32">
        <f t="shared" si="3"/>
        <v>12.572025052192068</v>
      </c>
      <c r="M98" s="21">
        <v>1</v>
      </c>
      <c r="N98" s="21">
        <v>1</v>
      </c>
      <c r="O98" s="21" t="s">
        <v>33</v>
      </c>
      <c r="P98" s="21" t="s">
        <v>28</v>
      </c>
      <c r="Q98" s="21" t="s">
        <v>26</v>
      </c>
      <c r="R98" s="21"/>
      <c r="S98" s="21"/>
      <c r="T98" s="21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</row>
    <row r="99" spans="1:20" s="12" customFormat="1" ht="17.25" customHeight="1">
      <c r="A99" s="40">
        <v>95</v>
      </c>
      <c r="B99" s="4" t="s">
        <v>30</v>
      </c>
      <c r="C99" s="4" t="s">
        <v>66</v>
      </c>
      <c r="D99" s="4" t="s">
        <v>67</v>
      </c>
      <c r="E99" s="21">
        <v>311</v>
      </c>
      <c r="F99" s="21">
        <v>23</v>
      </c>
      <c r="G99" s="21">
        <v>1</v>
      </c>
      <c r="H99" s="21" t="s">
        <v>28</v>
      </c>
      <c r="I99" s="21">
        <v>4683</v>
      </c>
      <c r="J99" s="21">
        <v>0</v>
      </c>
      <c r="K99" s="22">
        <f t="shared" si="2"/>
        <v>0</v>
      </c>
      <c r="L99" s="32">
        <f t="shared" si="3"/>
        <v>15.057877813504824</v>
      </c>
      <c r="M99" s="21">
        <v>0</v>
      </c>
      <c r="N99" s="21">
        <v>0</v>
      </c>
      <c r="O99" s="21" t="s">
        <v>33</v>
      </c>
      <c r="P99" s="21" t="s">
        <v>28</v>
      </c>
      <c r="Q99" s="21" t="s">
        <v>26</v>
      </c>
      <c r="R99" s="21"/>
      <c r="S99" s="21"/>
      <c r="T99" s="21"/>
    </row>
    <row r="100" spans="1:20" s="12" customFormat="1" ht="17.25" customHeight="1">
      <c r="A100" s="4">
        <v>96</v>
      </c>
      <c r="B100" s="4" t="s">
        <v>30</v>
      </c>
      <c r="C100" s="4" t="s">
        <v>31</v>
      </c>
      <c r="D100" s="4" t="s">
        <v>42</v>
      </c>
      <c r="E100" s="21">
        <v>194</v>
      </c>
      <c r="F100" s="21">
        <v>13</v>
      </c>
      <c r="G100" s="21">
        <v>1</v>
      </c>
      <c r="H100" s="21" t="s">
        <v>28</v>
      </c>
      <c r="I100" s="21">
        <v>3202</v>
      </c>
      <c r="J100" s="21">
        <v>0</v>
      </c>
      <c r="K100" s="22">
        <f t="shared" si="2"/>
        <v>0</v>
      </c>
      <c r="L100" s="32">
        <f t="shared" si="3"/>
        <v>16.50515463917526</v>
      </c>
      <c r="M100" s="21">
        <v>0</v>
      </c>
      <c r="N100" s="21">
        <v>0</v>
      </c>
      <c r="O100" s="21" t="s">
        <v>33</v>
      </c>
      <c r="P100" s="21" t="s">
        <v>28</v>
      </c>
      <c r="Q100" s="21" t="s">
        <v>26</v>
      </c>
      <c r="R100" s="21"/>
      <c r="S100" s="21"/>
      <c r="T100" s="21"/>
    </row>
    <row r="101" spans="1:20" s="12" customFormat="1" ht="17.25" customHeight="1">
      <c r="A101" s="40">
        <v>97</v>
      </c>
      <c r="B101" s="4" t="s">
        <v>30</v>
      </c>
      <c r="C101" s="4" t="s">
        <v>31</v>
      </c>
      <c r="D101" s="4" t="s">
        <v>258</v>
      </c>
      <c r="E101" s="21">
        <v>477</v>
      </c>
      <c r="F101" s="21">
        <v>69</v>
      </c>
      <c r="G101" s="21">
        <v>1</v>
      </c>
      <c r="H101" s="21" t="s">
        <v>28</v>
      </c>
      <c r="I101" s="21">
        <v>8485</v>
      </c>
      <c r="J101" s="21">
        <v>0</v>
      </c>
      <c r="K101" s="22">
        <f t="shared" si="2"/>
        <v>0</v>
      </c>
      <c r="L101" s="32">
        <f t="shared" si="3"/>
        <v>17.78825995807128</v>
      </c>
      <c r="M101" s="21">
        <v>2</v>
      </c>
      <c r="N101" s="21">
        <v>2</v>
      </c>
      <c r="O101" s="21" t="s">
        <v>33</v>
      </c>
      <c r="P101" s="21" t="s">
        <v>28</v>
      </c>
      <c r="Q101" s="21" t="s">
        <v>26</v>
      </c>
      <c r="R101" s="21"/>
      <c r="S101" s="21"/>
      <c r="T101" s="21"/>
    </row>
    <row r="102" spans="1:20" s="12" customFormat="1" ht="17.25" customHeight="1">
      <c r="A102" s="4">
        <v>98</v>
      </c>
      <c r="B102" s="4" t="s">
        <v>30</v>
      </c>
      <c r="C102" s="4" t="s">
        <v>31</v>
      </c>
      <c r="D102" s="4" t="s">
        <v>55</v>
      </c>
      <c r="E102" s="21">
        <v>255</v>
      </c>
      <c r="F102" s="21">
        <v>46</v>
      </c>
      <c r="G102" s="21">
        <v>1</v>
      </c>
      <c r="H102" s="21" t="s">
        <v>28</v>
      </c>
      <c r="I102" s="21">
        <v>7569</v>
      </c>
      <c r="J102" s="21">
        <v>0</v>
      </c>
      <c r="K102" s="22">
        <f t="shared" si="2"/>
        <v>0</v>
      </c>
      <c r="L102" s="32">
        <f t="shared" si="3"/>
        <v>29.68235294117647</v>
      </c>
      <c r="M102" s="21">
        <v>0</v>
      </c>
      <c r="N102" s="21">
        <v>0</v>
      </c>
      <c r="O102" s="21" t="s">
        <v>33</v>
      </c>
      <c r="P102" s="21" t="s">
        <v>28</v>
      </c>
      <c r="Q102" s="21" t="s">
        <v>26</v>
      </c>
      <c r="R102" s="21"/>
      <c r="S102" s="21"/>
      <c r="T102" s="21"/>
    </row>
    <row r="103" spans="1:20" s="12" customFormat="1" ht="17.25" customHeight="1">
      <c r="A103" s="40">
        <v>99</v>
      </c>
      <c r="B103" s="17" t="s">
        <v>30</v>
      </c>
      <c r="C103" s="4" t="s">
        <v>31</v>
      </c>
      <c r="D103" s="4" t="s">
        <v>32</v>
      </c>
      <c r="E103" s="21">
        <v>92</v>
      </c>
      <c r="F103" s="21">
        <v>12</v>
      </c>
      <c r="G103" s="21">
        <v>1</v>
      </c>
      <c r="H103" s="21" t="s">
        <v>28</v>
      </c>
      <c r="I103" s="21">
        <v>3850</v>
      </c>
      <c r="J103" s="21">
        <v>70</v>
      </c>
      <c r="K103" s="22">
        <f t="shared" si="2"/>
        <v>0.01818181818181818</v>
      </c>
      <c r="L103" s="32">
        <f t="shared" si="3"/>
        <v>41.84782608695652</v>
      </c>
      <c r="M103" s="21">
        <v>0</v>
      </c>
      <c r="N103" s="21">
        <v>0</v>
      </c>
      <c r="O103" s="21" t="s">
        <v>33</v>
      </c>
      <c r="P103" s="21" t="s">
        <v>28</v>
      </c>
      <c r="Q103" s="21" t="s">
        <v>26</v>
      </c>
      <c r="R103" s="21"/>
      <c r="S103" s="21"/>
      <c r="T103" s="21"/>
    </row>
    <row r="104" spans="1:20" s="12" customFormat="1" ht="17.25" customHeight="1">
      <c r="A104" s="4">
        <v>100</v>
      </c>
      <c r="B104" s="18" t="s">
        <v>34</v>
      </c>
      <c r="C104" s="5" t="s">
        <v>646</v>
      </c>
      <c r="D104" s="5" t="s">
        <v>647</v>
      </c>
      <c r="E104" s="21">
        <v>2063</v>
      </c>
      <c r="F104" s="21">
        <v>349</v>
      </c>
      <c r="G104" s="21">
        <v>1</v>
      </c>
      <c r="H104" s="21" t="s">
        <v>28</v>
      </c>
      <c r="I104" s="21">
        <v>10851</v>
      </c>
      <c r="J104" s="21">
        <v>1638</v>
      </c>
      <c r="K104" s="22">
        <f t="shared" si="2"/>
        <v>0.1509538291401714</v>
      </c>
      <c r="L104" s="32">
        <f t="shared" si="3"/>
        <v>5.259815802229762</v>
      </c>
      <c r="M104" s="21">
        <v>21</v>
      </c>
      <c r="N104" s="21">
        <v>28</v>
      </c>
      <c r="O104" s="21" t="s">
        <v>33</v>
      </c>
      <c r="P104" s="21" t="s">
        <v>28</v>
      </c>
      <c r="Q104" s="21" t="s">
        <v>26</v>
      </c>
      <c r="R104" s="21"/>
      <c r="S104" s="21"/>
      <c r="T104" s="21"/>
    </row>
    <row r="105" spans="1:20" s="12" customFormat="1" ht="17.25" customHeight="1">
      <c r="A105" s="40">
        <v>101</v>
      </c>
      <c r="B105" s="5" t="s">
        <v>34</v>
      </c>
      <c r="C105" s="5" t="s">
        <v>250</v>
      </c>
      <c r="D105" s="5" t="s">
        <v>251</v>
      </c>
      <c r="E105" s="21">
        <v>670</v>
      </c>
      <c r="F105" s="21">
        <v>54</v>
      </c>
      <c r="G105" s="21">
        <v>1</v>
      </c>
      <c r="H105" s="21" t="s">
        <v>28</v>
      </c>
      <c r="I105" s="21">
        <v>4001</v>
      </c>
      <c r="J105" s="21">
        <v>373</v>
      </c>
      <c r="K105" s="22">
        <f t="shared" si="2"/>
        <v>0.09322669332666833</v>
      </c>
      <c r="L105" s="32">
        <f t="shared" si="3"/>
        <v>5.971641791044776</v>
      </c>
      <c r="M105" s="21">
        <v>0</v>
      </c>
      <c r="N105" s="21">
        <v>2</v>
      </c>
      <c r="O105" s="21" t="s">
        <v>27</v>
      </c>
      <c r="P105" s="21" t="s">
        <v>26</v>
      </c>
      <c r="Q105" s="21" t="s">
        <v>26</v>
      </c>
      <c r="R105" s="21"/>
      <c r="S105" s="21"/>
      <c r="T105" s="21"/>
    </row>
    <row r="106" spans="1:20" s="12" customFormat="1" ht="17.25" customHeight="1">
      <c r="A106" s="4">
        <v>102</v>
      </c>
      <c r="B106" s="5" t="s">
        <v>34</v>
      </c>
      <c r="C106" s="5" t="s">
        <v>242</v>
      </c>
      <c r="D106" s="5" t="s">
        <v>393</v>
      </c>
      <c r="E106" s="21">
        <v>778</v>
      </c>
      <c r="F106" s="21">
        <v>112</v>
      </c>
      <c r="G106" s="21">
        <v>1</v>
      </c>
      <c r="H106" s="21" t="s">
        <v>28</v>
      </c>
      <c r="I106" s="21">
        <v>4990</v>
      </c>
      <c r="J106" s="21">
        <v>552</v>
      </c>
      <c r="K106" s="22">
        <f t="shared" si="2"/>
        <v>0.11062124248496993</v>
      </c>
      <c r="L106" s="32">
        <f t="shared" si="3"/>
        <v>6.413881748071979</v>
      </c>
      <c r="M106" s="21">
        <v>4</v>
      </c>
      <c r="N106" s="21">
        <v>4</v>
      </c>
      <c r="O106" s="21" t="s">
        <v>33</v>
      </c>
      <c r="P106" s="21" t="s">
        <v>28</v>
      </c>
      <c r="Q106" s="21" t="s">
        <v>26</v>
      </c>
      <c r="R106" s="21"/>
      <c r="S106" s="21"/>
      <c r="T106" s="21"/>
    </row>
    <row r="107" spans="1:20" s="12" customFormat="1" ht="17.25" customHeight="1">
      <c r="A107" s="40">
        <v>103</v>
      </c>
      <c r="B107" s="5" t="s">
        <v>34</v>
      </c>
      <c r="C107" s="5" t="s">
        <v>519</v>
      </c>
      <c r="D107" s="5" t="s">
        <v>520</v>
      </c>
      <c r="E107" s="21">
        <v>739</v>
      </c>
      <c r="F107" s="21">
        <v>120</v>
      </c>
      <c r="G107" s="21">
        <v>1</v>
      </c>
      <c r="H107" s="21" t="s">
        <v>28</v>
      </c>
      <c r="I107" s="21">
        <v>6153</v>
      </c>
      <c r="J107" s="21">
        <v>523</v>
      </c>
      <c r="K107" s="22">
        <f t="shared" si="2"/>
        <v>0.08499918738826588</v>
      </c>
      <c r="L107" s="32">
        <f t="shared" si="3"/>
        <v>8.326116373477673</v>
      </c>
      <c r="M107" s="21">
        <v>15</v>
      </c>
      <c r="N107" s="21">
        <v>9</v>
      </c>
      <c r="O107" s="21" t="s">
        <v>33</v>
      </c>
      <c r="P107" s="21" t="s">
        <v>28</v>
      </c>
      <c r="Q107" s="21" t="s">
        <v>26</v>
      </c>
      <c r="R107" s="21"/>
      <c r="S107" s="21"/>
      <c r="T107" s="21"/>
    </row>
    <row r="108" spans="1:20" s="12" customFormat="1" ht="17.25" customHeight="1">
      <c r="A108" s="4">
        <v>104</v>
      </c>
      <c r="B108" s="5" t="s">
        <v>34</v>
      </c>
      <c r="C108" s="5" t="s">
        <v>382</v>
      </c>
      <c r="D108" s="5" t="s">
        <v>383</v>
      </c>
      <c r="E108" s="21">
        <v>400</v>
      </c>
      <c r="F108" s="21">
        <v>50</v>
      </c>
      <c r="G108" s="21">
        <v>1</v>
      </c>
      <c r="H108" s="21" t="s">
        <v>28</v>
      </c>
      <c r="I108" s="21">
        <v>3752</v>
      </c>
      <c r="J108" s="21">
        <v>0</v>
      </c>
      <c r="K108" s="22">
        <f t="shared" si="2"/>
        <v>0</v>
      </c>
      <c r="L108" s="32">
        <f t="shared" si="3"/>
        <v>9.38</v>
      </c>
      <c r="M108" s="21">
        <v>3</v>
      </c>
      <c r="N108" s="21">
        <v>4</v>
      </c>
      <c r="O108" s="21" t="s">
        <v>27</v>
      </c>
      <c r="P108" s="21" t="s">
        <v>26</v>
      </c>
      <c r="Q108" s="21" t="s">
        <v>26</v>
      </c>
      <c r="R108" s="21"/>
      <c r="S108" s="21"/>
      <c r="T108" s="21">
        <v>3</v>
      </c>
    </row>
    <row r="109" spans="1:20" s="12" customFormat="1" ht="17.25" customHeight="1">
      <c r="A109" s="40">
        <v>105</v>
      </c>
      <c r="B109" s="5" t="s">
        <v>34</v>
      </c>
      <c r="C109" s="5" t="s">
        <v>215</v>
      </c>
      <c r="D109" s="5" t="s">
        <v>216</v>
      </c>
      <c r="E109" s="21">
        <v>468</v>
      </c>
      <c r="F109" s="21">
        <v>40</v>
      </c>
      <c r="G109" s="21">
        <v>1</v>
      </c>
      <c r="H109" s="21" t="s">
        <v>28</v>
      </c>
      <c r="I109" s="21">
        <v>4752</v>
      </c>
      <c r="J109" s="21">
        <v>219</v>
      </c>
      <c r="K109" s="22">
        <f t="shared" si="2"/>
        <v>0.046085858585858584</v>
      </c>
      <c r="L109" s="32">
        <f t="shared" si="3"/>
        <v>10.153846153846153</v>
      </c>
      <c r="M109" s="21">
        <v>0</v>
      </c>
      <c r="N109" s="21">
        <v>1</v>
      </c>
      <c r="O109" s="21" t="s">
        <v>27</v>
      </c>
      <c r="P109" s="21" t="s">
        <v>28</v>
      </c>
      <c r="Q109" s="21" t="s">
        <v>26</v>
      </c>
      <c r="R109" s="21"/>
      <c r="S109" s="21"/>
      <c r="T109" s="21"/>
    </row>
    <row r="110" spans="1:20" s="12" customFormat="1" ht="17.25" customHeight="1">
      <c r="A110" s="4">
        <v>106</v>
      </c>
      <c r="B110" s="5" t="s">
        <v>34</v>
      </c>
      <c r="C110" s="5" t="s">
        <v>501</v>
      </c>
      <c r="D110" s="5" t="s">
        <v>502</v>
      </c>
      <c r="E110" s="21">
        <v>596</v>
      </c>
      <c r="F110" s="21">
        <v>108</v>
      </c>
      <c r="G110" s="21">
        <v>1</v>
      </c>
      <c r="H110" s="21" t="s">
        <v>28</v>
      </c>
      <c r="I110" s="21">
        <v>6775</v>
      </c>
      <c r="J110" s="21">
        <v>1209</v>
      </c>
      <c r="K110" s="22">
        <f t="shared" si="2"/>
        <v>0.17845018450184502</v>
      </c>
      <c r="L110" s="32">
        <f t="shared" si="3"/>
        <v>11.36744966442953</v>
      </c>
      <c r="M110" s="21">
        <v>6</v>
      </c>
      <c r="N110" s="21">
        <v>8</v>
      </c>
      <c r="O110" s="21" t="s">
        <v>33</v>
      </c>
      <c r="P110" s="21" t="s">
        <v>26</v>
      </c>
      <c r="Q110" s="21" t="s">
        <v>26</v>
      </c>
      <c r="R110" s="21"/>
      <c r="S110" s="21"/>
      <c r="T110" s="21"/>
    </row>
    <row r="111" spans="1:20" s="12" customFormat="1" ht="17.25" customHeight="1">
      <c r="A111" s="40">
        <v>107</v>
      </c>
      <c r="B111" s="5" t="s">
        <v>34</v>
      </c>
      <c r="C111" s="5" t="s">
        <v>382</v>
      </c>
      <c r="D111" s="5" t="s">
        <v>446</v>
      </c>
      <c r="E111" s="21">
        <v>380</v>
      </c>
      <c r="F111" s="21">
        <v>120</v>
      </c>
      <c r="G111" s="21">
        <v>1</v>
      </c>
      <c r="H111" s="21" t="s">
        <v>28</v>
      </c>
      <c r="I111" s="21">
        <v>4352</v>
      </c>
      <c r="J111" s="21">
        <v>0</v>
      </c>
      <c r="K111" s="22">
        <f t="shared" si="2"/>
        <v>0</v>
      </c>
      <c r="L111" s="32">
        <f t="shared" si="3"/>
        <v>11.452631578947368</v>
      </c>
      <c r="M111" s="21">
        <v>6</v>
      </c>
      <c r="N111" s="21">
        <v>6</v>
      </c>
      <c r="O111" s="21" t="s">
        <v>27</v>
      </c>
      <c r="P111" s="21" t="s">
        <v>26</v>
      </c>
      <c r="Q111" s="21" t="s">
        <v>26</v>
      </c>
      <c r="R111" s="21"/>
      <c r="S111" s="21"/>
      <c r="T111" s="21">
        <v>3</v>
      </c>
    </row>
    <row r="112" spans="1:20" s="12" customFormat="1" ht="17.25" customHeight="1">
      <c r="A112" s="4">
        <v>108</v>
      </c>
      <c r="B112" s="5" t="s">
        <v>34</v>
      </c>
      <c r="C112" s="5" t="s">
        <v>305</v>
      </c>
      <c r="D112" s="5" t="s">
        <v>306</v>
      </c>
      <c r="E112" s="21">
        <v>752</v>
      </c>
      <c r="F112" s="21">
        <v>71</v>
      </c>
      <c r="G112" s="21">
        <v>1</v>
      </c>
      <c r="H112" s="21" t="s">
        <v>28</v>
      </c>
      <c r="I112" s="21">
        <v>8702</v>
      </c>
      <c r="J112" s="21">
        <v>374</v>
      </c>
      <c r="K112" s="22">
        <f t="shared" si="2"/>
        <v>0.04297862560330958</v>
      </c>
      <c r="L112" s="32">
        <f t="shared" si="3"/>
        <v>11.571808510638299</v>
      </c>
      <c r="M112" s="21">
        <v>0</v>
      </c>
      <c r="N112" s="21">
        <v>3</v>
      </c>
      <c r="O112" s="21" t="s">
        <v>33</v>
      </c>
      <c r="P112" s="21" t="s">
        <v>28</v>
      </c>
      <c r="Q112" s="21" t="s">
        <v>26</v>
      </c>
      <c r="R112" s="21"/>
      <c r="S112" s="21"/>
      <c r="T112" s="21"/>
    </row>
    <row r="113" spans="1:20" s="12" customFormat="1" ht="17.25" customHeight="1">
      <c r="A113" s="40">
        <v>109</v>
      </c>
      <c r="B113" s="19" t="s">
        <v>34</v>
      </c>
      <c r="C113" s="5" t="s">
        <v>662</v>
      </c>
      <c r="D113" s="5" t="s">
        <v>663</v>
      </c>
      <c r="E113" s="21">
        <v>585</v>
      </c>
      <c r="F113" s="21">
        <v>24</v>
      </c>
      <c r="G113" s="21">
        <v>1</v>
      </c>
      <c r="H113" s="21" t="s">
        <v>28</v>
      </c>
      <c r="I113" s="21">
        <v>7642</v>
      </c>
      <c r="J113" s="21">
        <v>299</v>
      </c>
      <c r="K113" s="22">
        <f t="shared" si="2"/>
        <v>0.03912588327662916</v>
      </c>
      <c r="L113" s="32">
        <f t="shared" si="3"/>
        <v>13.063247863247863</v>
      </c>
      <c r="M113" s="21">
        <v>0</v>
      </c>
      <c r="N113" s="21">
        <v>0</v>
      </c>
      <c r="O113" s="21" t="s">
        <v>27</v>
      </c>
      <c r="P113" s="21" t="s">
        <v>28</v>
      </c>
      <c r="Q113" s="21" t="s">
        <v>26</v>
      </c>
      <c r="R113" s="21"/>
      <c r="S113" s="21"/>
      <c r="T113" s="21"/>
    </row>
    <row r="114" spans="1:20" s="12" customFormat="1" ht="17.25" customHeight="1">
      <c r="A114" s="4">
        <v>110</v>
      </c>
      <c r="B114" s="5" t="s">
        <v>34</v>
      </c>
      <c r="C114" s="5" t="s">
        <v>61</v>
      </c>
      <c r="D114" s="5" t="s">
        <v>528</v>
      </c>
      <c r="E114" s="21">
        <v>703</v>
      </c>
      <c r="F114" s="21">
        <v>76</v>
      </c>
      <c r="G114" s="21">
        <v>1</v>
      </c>
      <c r="H114" s="21" t="s">
        <v>28</v>
      </c>
      <c r="I114" s="21">
        <v>10077</v>
      </c>
      <c r="J114" s="21">
        <v>325</v>
      </c>
      <c r="K114" s="22">
        <f t="shared" si="2"/>
        <v>0.0322516622010519</v>
      </c>
      <c r="L114" s="32">
        <f t="shared" si="3"/>
        <v>14.334281650071123</v>
      </c>
      <c r="M114" s="21">
        <v>8</v>
      </c>
      <c r="N114" s="21">
        <v>10</v>
      </c>
      <c r="O114" s="21" t="s">
        <v>33</v>
      </c>
      <c r="P114" s="21" t="s">
        <v>28</v>
      </c>
      <c r="Q114" s="21" t="s">
        <v>26</v>
      </c>
      <c r="R114" s="21"/>
      <c r="S114" s="21"/>
      <c r="T114" s="21"/>
    </row>
    <row r="115" spans="1:20" s="12" customFormat="1" ht="17.25" customHeight="1">
      <c r="A115" s="40">
        <v>111</v>
      </c>
      <c r="B115" s="5" t="s">
        <v>34</v>
      </c>
      <c r="C115" s="5" t="s">
        <v>61</v>
      </c>
      <c r="D115" s="5" t="s">
        <v>62</v>
      </c>
      <c r="E115" s="21">
        <v>306</v>
      </c>
      <c r="F115" s="21">
        <v>40</v>
      </c>
      <c r="G115" s="21">
        <v>1</v>
      </c>
      <c r="H115" s="21" t="s">
        <v>28</v>
      </c>
      <c r="I115" s="21">
        <v>4410</v>
      </c>
      <c r="J115" s="21">
        <v>96</v>
      </c>
      <c r="K115" s="22">
        <f t="shared" si="2"/>
        <v>0.021768707482993196</v>
      </c>
      <c r="L115" s="32">
        <f t="shared" si="3"/>
        <v>14.411764705882353</v>
      </c>
      <c r="M115" s="21">
        <v>0</v>
      </c>
      <c r="N115" s="21">
        <v>0</v>
      </c>
      <c r="O115" s="21" t="s">
        <v>33</v>
      </c>
      <c r="P115" s="21" t="s">
        <v>28</v>
      </c>
      <c r="Q115" s="21" t="s">
        <v>28</v>
      </c>
      <c r="R115" s="21"/>
      <c r="S115" s="21"/>
      <c r="T115" s="21">
        <v>3</v>
      </c>
    </row>
    <row r="116" spans="1:20" s="12" customFormat="1" ht="17.25" customHeight="1">
      <c r="A116" s="4">
        <v>112</v>
      </c>
      <c r="B116" s="5" t="s">
        <v>34</v>
      </c>
      <c r="C116" s="5" t="s">
        <v>94</v>
      </c>
      <c r="D116" s="5" t="s">
        <v>95</v>
      </c>
      <c r="E116" s="21">
        <v>520</v>
      </c>
      <c r="F116" s="21">
        <v>82</v>
      </c>
      <c r="G116" s="21">
        <v>1</v>
      </c>
      <c r="H116" s="21" t="s">
        <v>28</v>
      </c>
      <c r="I116" s="21">
        <v>8134</v>
      </c>
      <c r="J116" s="21">
        <v>346</v>
      </c>
      <c r="K116" s="22">
        <f t="shared" si="2"/>
        <v>0.042537496926481434</v>
      </c>
      <c r="L116" s="32">
        <f t="shared" si="3"/>
        <v>15.642307692307693</v>
      </c>
      <c r="M116" s="21">
        <v>0</v>
      </c>
      <c r="N116" s="21">
        <v>0</v>
      </c>
      <c r="O116" s="21" t="s">
        <v>27</v>
      </c>
      <c r="P116" s="21" t="s">
        <v>28</v>
      </c>
      <c r="Q116" s="21" t="s">
        <v>26</v>
      </c>
      <c r="R116" s="21"/>
      <c r="S116" s="21"/>
      <c r="T116" s="21"/>
    </row>
    <row r="117" spans="1:20" s="12" customFormat="1" ht="17.25" customHeight="1">
      <c r="A117" s="40">
        <v>113</v>
      </c>
      <c r="B117" s="5" t="s">
        <v>34</v>
      </c>
      <c r="C117" s="5" t="s">
        <v>321</v>
      </c>
      <c r="D117" s="5" t="s">
        <v>322</v>
      </c>
      <c r="E117" s="21">
        <v>289</v>
      </c>
      <c r="F117" s="21">
        <v>30</v>
      </c>
      <c r="G117" s="21">
        <v>1</v>
      </c>
      <c r="H117" s="21" t="s">
        <v>28</v>
      </c>
      <c r="I117" s="21">
        <v>7330</v>
      </c>
      <c r="J117" s="21">
        <v>299</v>
      </c>
      <c r="K117" s="22">
        <f t="shared" si="2"/>
        <v>0.0407912687585266</v>
      </c>
      <c r="L117" s="32">
        <f t="shared" si="3"/>
        <v>25.363321799307958</v>
      </c>
      <c r="M117" s="21">
        <v>3</v>
      </c>
      <c r="N117" s="21">
        <v>3</v>
      </c>
      <c r="O117" s="21" t="s">
        <v>27</v>
      </c>
      <c r="P117" s="21" t="s">
        <v>28</v>
      </c>
      <c r="Q117" s="21" t="s">
        <v>26</v>
      </c>
      <c r="R117" s="21"/>
      <c r="S117" s="21"/>
      <c r="T117" s="21"/>
    </row>
    <row r="118" spans="1:37" s="35" customFormat="1" ht="17.25" customHeight="1">
      <c r="A118" s="4">
        <v>114</v>
      </c>
      <c r="B118" s="5" t="s">
        <v>34</v>
      </c>
      <c r="C118" s="5" t="s">
        <v>35</v>
      </c>
      <c r="D118" s="5" t="s">
        <v>36</v>
      </c>
      <c r="E118" s="21">
        <v>112</v>
      </c>
      <c r="F118" s="21">
        <v>15</v>
      </c>
      <c r="G118" s="21">
        <v>1</v>
      </c>
      <c r="H118" s="21" t="s">
        <v>28</v>
      </c>
      <c r="I118" s="21">
        <v>3095</v>
      </c>
      <c r="J118" s="21">
        <v>80</v>
      </c>
      <c r="K118" s="22">
        <f t="shared" si="2"/>
        <v>0.025848142164781908</v>
      </c>
      <c r="L118" s="32">
        <f t="shared" si="3"/>
        <v>27.633928571428573</v>
      </c>
      <c r="M118" s="21">
        <v>0</v>
      </c>
      <c r="N118" s="21">
        <v>0</v>
      </c>
      <c r="O118" s="21" t="s">
        <v>33</v>
      </c>
      <c r="P118" s="21" t="s">
        <v>28</v>
      </c>
      <c r="Q118" s="21" t="s">
        <v>26</v>
      </c>
      <c r="R118" s="21"/>
      <c r="S118" s="21"/>
      <c r="T118" s="21">
        <v>8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</row>
    <row r="119" spans="1:20" s="12" customFormat="1" ht="17.25" customHeight="1">
      <c r="A119" s="40">
        <v>115</v>
      </c>
      <c r="B119" s="5" t="s">
        <v>58</v>
      </c>
      <c r="C119" s="5" t="s">
        <v>98</v>
      </c>
      <c r="D119" s="5" t="s">
        <v>143</v>
      </c>
      <c r="E119" s="21">
        <v>1351</v>
      </c>
      <c r="F119" s="21">
        <v>278</v>
      </c>
      <c r="G119" s="21">
        <v>1</v>
      </c>
      <c r="H119" s="21" t="s">
        <v>26</v>
      </c>
      <c r="I119" s="21">
        <v>6187</v>
      </c>
      <c r="J119" s="21">
        <v>359</v>
      </c>
      <c r="K119" s="22">
        <f t="shared" si="2"/>
        <v>0.05802489090027477</v>
      </c>
      <c r="L119" s="32">
        <f t="shared" si="3"/>
        <v>4.579570688378978</v>
      </c>
      <c r="M119" s="21">
        <v>0</v>
      </c>
      <c r="N119" s="21">
        <v>0</v>
      </c>
      <c r="O119" s="21" t="s">
        <v>33</v>
      </c>
      <c r="P119" s="21" t="s">
        <v>26</v>
      </c>
      <c r="Q119" s="21" t="s">
        <v>26</v>
      </c>
      <c r="R119" s="21">
        <v>1</v>
      </c>
      <c r="S119" s="21"/>
      <c r="T119" s="21"/>
    </row>
    <row r="120" spans="1:20" s="12" customFormat="1" ht="17.25" customHeight="1">
      <c r="A120" s="4">
        <v>116</v>
      </c>
      <c r="B120" s="5" t="s">
        <v>58</v>
      </c>
      <c r="C120" s="5" t="s">
        <v>211</v>
      </c>
      <c r="D120" s="5" t="s">
        <v>212</v>
      </c>
      <c r="E120" s="21">
        <v>775</v>
      </c>
      <c r="F120" s="21">
        <v>95</v>
      </c>
      <c r="G120" s="21">
        <v>1</v>
      </c>
      <c r="H120" s="21" t="s">
        <v>26</v>
      </c>
      <c r="I120" s="21">
        <v>3633</v>
      </c>
      <c r="J120" s="21">
        <v>651</v>
      </c>
      <c r="K120" s="22">
        <f t="shared" si="2"/>
        <v>0.1791907514450867</v>
      </c>
      <c r="L120" s="32">
        <f t="shared" si="3"/>
        <v>4.687741935483871</v>
      </c>
      <c r="M120" s="21">
        <v>11</v>
      </c>
      <c r="N120" s="21">
        <v>0</v>
      </c>
      <c r="O120" s="21" t="s">
        <v>33</v>
      </c>
      <c r="P120" s="21" t="s">
        <v>26</v>
      </c>
      <c r="Q120" s="21" t="s">
        <v>26</v>
      </c>
      <c r="R120" s="21">
        <v>1</v>
      </c>
      <c r="S120" s="21"/>
      <c r="T120" s="21"/>
    </row>
    <row r="121" spans="1:20" s="12" customFormat="1" ht="17.25" customHeight="1">
      <c r="A121" s="40">
        <v>117</v>
      </c>
      <c r="B121" s="5" t="s">
        <v>58</v>
      </c>
      <c r="C121" s="5" t="s">
        <v>238</v>
      </c>
      <c r="D121" s="5" t="s">
        <v>298</v>
      </c>
      <c r="E121" s="21">
        <v>1775</v>
      </c>
      <c r="F121" s="21">
        <v>247</v>
      </c>
      <c r="G121" s="21">
        <v>1</v>
      </c>
      <c r="H121" s="21" t="s">
        <v>26</v>
      </c>
      <c r="I121" s="21">
        <v>9709</v>
      </c>
      <c r="J121" s="21">
        <v>593</v>
      </c>
      <c r="K121" s="22">
        <f t="shared" si="2"/>
        <v>0.061077350911525385</v>
      </c>
      <c r="L121" s="32">
        <f t="shared" si="3"/>
        <v>5.469859154929577</v>
      </c>
      <c r="M121" s="21">
        <v>11</v>
      </c>
      <c r="N121" s="21">
        <v>2</v>
      </c>
      <c r="O121" s="21" t="s">
        <v>33</v>
      </c>
      <c r="P121" s="21" t="s">
        <v>28</v>
      </c>
      <c r="Q121" s="21" t="s">
        <v>28</v>
      </c>
      <c r="R121" s="21">
        <v>1</v>
      </c>
      <c r="S121" s="21"/>
      <c r="T121" s="21"/>
    </row>
    <row r="122" spans="1:20" s="12" customFormat="1" ht="17.25" customHeight="1">
      <c r="A122" s="4">
        <v>118</v>
      </c>
      <c r="B122" s="5" t="s">
        <v>58</v>
      </c>
      <c r="C122" s="5" t="s">
        <v>117</v>
      </c>
      <c r="D122" s="5" t="s">
        <v>118</v>
      </c>
      <c r="E122" s="21">
        <v>950</v>
      </c>
      <c r="F122" s="21">
        <v>186</v>
      </c>
      <c r="G122" s="21">
        <v>1</v>
      </c>
      <c r="H122" s="21" t="s">
        <v>26</v>
      </c>
      <c r="I122" s="21">
        <v>5556</v>
      </c>
      <c r="J122" s="21">
        <v>622</v>
      </c>
      <c r="K122" s="22">
        <f t="shared" si="2"/>
        <v>0.11195104391648668</v>
      </c>
      <c r="L122" s="32">
        <f t="shared" si="3"/>
        <v>5.848421052631579</v>
      </c>
      <c r="M122" s="21">
        <v>0</v>
      </c>
      <c r="N122" s="21">
        <v>0</v>
      </c>
      <c r="O122" s="21" t="s">
        <v>27</v>
      </c>
      <c r="P122" s="21" t="s">
        <v>26</v>
      </c>
      <c r="Q122" s="21" t="s">
        <v>26</v>
      </c>
      <c r="R122" s="21"/>
      <c r="S122" s="21"/>
      <c r="T122" s="21"/>
    </row>
    <row r="123" spans="1:20" s="12" customFormat="1" ht="17.25" customHeight="1">
      <c r="A123" s="40">
        <v>119</v>
      </c>
      <c r="B123" s="5" t="s">
        <v>58</v>
      </c>
      <c r="C123" s="5" t="s">
        <v>150</v>
      </c>
      <c r="D123" s="5" t="s">
        <v>151</v>
      </c>
      <c r="E123" s="21">
        <v>1717</v>
      </c>
      <c r="F123" s="21">
        <v>192</v>
      </c>
      <c r="G123" s="21">
        <v>1</v>
      </c>
      <c r="H123" s="21" t="s">
        <v>26</v>
      </c>
      <c r="I123" s="21">
        <v>10419</v>
      </c>
      <c r="J123" s="21">
        <v>495</v>
      </c>
      <c r="K123" s="22">
        <f t="shared" si="2"/>
        <v>0.04750935790382954</v>
      </c>
      <c r="L123" s="32">
        <f t="shared" si="3"/>
        <v>6.06814210832848</v>
      </c>
      <c r="M123" s="21">
        <v>0</v>
      </c>
      <c r="N123" s="21">
        <v>0</v>
      </c>
      <c r="O123" s="21" t="s">
        <v>33</v>
      </c>
      <c r="P123" s="21" t="s">
        <v>26</v>
      </c>
      <c r="Q123" s="21" t="s">
        <v>26</v>
      </c>
      <c r="R123" s="21">
        <v>1</v>
      </c>
      <c r="S123" s="21"/>
      <c r="T123" s="21"/>
    </row>
    <row r="124" spans="1:20" s="12" customFormat="1" ht="17.25" customHeight="1">
      <c r="A124" s="4">
        <v>120</v>
      </c>
      <c r="B124" s="5" t="s">
        <v>58</v>
      </c>
      <c r="C124" s="5" t="s">
        <v>558</v>
      </c>
      <c r="D124" s="5" t="s">
        <v>559</v>
      </c>
      <c r="E124" s="21">
        <v>1339</v>
      </c>
      <c r="F124" s="21">
        <v>208</v>
      </c>
      <c r="G124" s="21">
        <v>1</v>
      </c>
      <c r="H124" s="21" t="s">
        <v>26</v>
      </c>
      <c r="I124" s="21">
        <v>8167</v>
      </c>
      <c r="J124" s="21">
        <v>1827</v>
      </c>
      <c r="K124" s="22">
        <f t="shared" si="2"/>
        <v>0.2237051548916371</v>
      </c>
      <c r="L124" s="32">
        <f t="shared" si="3"/>
        <v>6.09932785660941</v>
      </c>
      <c r="M124" s="21">
        <v>11</v>
      </c>
      <c r="N124" s="21">
        <v>11</v>
      </c>
      <c r="O124" s="21" t="s">
        <v>27</v>
      </c>
      <c r="P124" s="21" t="s">
        <v>26</v>
      </c>
      <c r="Q124" s="21" t="s">
        <v>26</v>
      </c>
      <c r="R124" s="21">
        <v>2</v>
      </c>
      <c r="S124" s="21"/>
      <c r="T124" s="21"/>
    </row>
    <row r="125" spans="1:20" s="12" customFormat="1" ht="17.25" customHeight="1">
      <c r="A125" s="40">
        <v>121</v>
      </c>
      <c r="B125" s="5" t="s">
        <v>58</v>
      </c>
      <c r="C125" s="5" t="s">
        <v>115</v>
      </c>
      <c r="D125" s="5" t="s">
        <v>116</v>
      </c>
      <c r="E125" s="21">
        <v>812</v>
      </c>
      <c r="F125" s="21">
        <v>86</v>
      </c>
      <c r="G125" s="21">
        <v>1</v>
      </c>
      <c r="H125" s="21" t="s">
        <v>26</v>
      </c>
      <c r="I125" s="21">
        <v>4973</v>
      </c>
      <c r="J125" s="21">
        <v>1500</v>
      </c>
      <c r="K125" s="22">
        <f t="shared" si="2"/>
        <v>0.30162879549567667</v>
      </c>
      <c r="L125" s="32">
        <f t="shared" si="3"/>
        <v>6.124384236453202</v>
      </c>
      <c r="M125" s="21">
        <v>0</v>
      </c>
      <c r="N125" s="21">
        <v>0</v>
      </c>
      <c r="O125" s="21" t="s">
        <v>33</v>
      </c>
      <c r="P125" s="21" t="s">
        <v>26</v>
      </c>
      <c r="Q125" s="21" t="s">
        <v>26</v>
      </c>
      <c r="R125" s="21">
        <v>1</v>
      </c>
      <c r="S125" s="21"/>
      <c r="T125" s="21"/>
    </row>
    <row r="126" spans="1:20" s="12" customFormat="1" ht="17.25" customHeight="1">
      <c r="A126" s="4">
        <v>122</v>
      </c>
      <c r="B126" s="5" t="s">
        <v>58</v>
      </c>
      <c r="C126" s="5" t="s">
        <v>156</v>
      </c>
      <c r="D126" s="5" t="s">
        <v>157</v>
      </c>
      <c r="E126" s="21">
        <v>1914</v>
      </c>
      <c r="F126" s="21">
        <v>201</v>
      </c>
      <c r="G126" s="21">
        <v>1</v>
      </c>
      <c r="H126" s="21" t="s">
        <v>26</v>
      </c>
      <c r="I126" s="21">
        <v>11912</v>
      </c>
      <c r="J126" s="21">
        <v>1441</v>
      </c>
      <c r="K126" s="22">
        <f t="shared" si="2"/>
        <v>0.12097044996642041</v>
      </c>
      <c r="L126" s="32">
        <f t="shared" si="3"/>
        <v>6.223615464994776</v>
      </c>
      <c r="M126" s="21">
        <v>0</v>
      </c>
      <c r="N126" s="21">
        <v>0</v>
      </c>
      <c r="O126" s="21" t="s">
        <v>33</v>
      </c>
      <c r="P126" s="21" t="s">
        <v>26</v>
      </c>
      <c r="Q126" s="21" t="s">
        <v>26</v>
      </c>
      <c r="R126" s="21">
        <v>1</v>
      </c>
      <c r="S126" s="21"/>
      <c r="T126" s="21"/>
    </row>
    <row r="127" spans="1:20" s="12" customFormat="1" ht="17.25" customHeight="1">
      <c r="A127" s="40">
        <v>123</v>
      </c>
      <c r="B127" s="5" t="s">
        <v>58</v>
      </c>
      <c r="C127" s="5" t="s">
        <v>355</v>
      </c>
      <c r="D127" s="5" t="s">
        <v>356</v>
      </c>
      <c r="E127" s="21">
        <v>2733</v>
      </c>
      <c r="F127" s="21">
        <v>420</v>
      </c>
      <c r="G127" s="21">
        <v>1</v>
      </c>
      <c r="H127" s="21" t="s">
        <v>26</v>
      </c>
      <c r="I127" s="21">
        <v>19489</v>
      </c>
      <c r="J127" s="21">
        <v>712</v>
      </c>
      <c r="K127" s="22">
        <f t="shared" si="2"/>
        <v>0.0365334291138591</v>
      </c>
      <c r="L127" s="32">
        <f t="shared" si="3"/>
        <v>7.1309915843395535</v>
      </c>
      <c r="M127" s="21">
        <v>4</v>
      </c>
      <c r="N127" s="21">
        <v>3</v>
      </c>
      <c r="O127" s="21" t="s">
        <v>33</v>
      </c>
      <c r="P127" s="21" t="s">
        <v>26</v>
      </c>
      <c r="Q127" s="21" t="s">
        <v>26</v>
      </c>
      <c r="R127" s="21">
        <v>1</v>
      </c>
      <c r="S127" s="21"/>
      <c r="T127" s="21"/>
    </row>
    <row r="128" spans="1:20" s="12" customFormat="1" ht="17.25" customHeight="1">
      <c r="A128" s="4">
        <v>124</v>
      </c>
      <c r="B128" s="5" t="s">
        <v>58</v>
      </c>
      <c r="C128" s="5" t="s">
        <v>123</v>
      </c>
      <c r="D128" s="5" t="s">
        <v>124</v>
      </c>
      <c r="E128" s="21">
        <v>1010</v>
      </c>
      <c r="F128" s="21">
        <v>111</v>
      </c>
      <c r="G128" s="21">
        <v>1</v>
      </c>
      <c r="H128" s="21" t="s">
        <v>26</v>
      </c>
      <c r="I128" s="21">
        <v>8048</v>
      </c>
      <c r="J128" s="21">
        <v>221</v>
      </c>
      <c r="K128" s="22">
        <f t="shared" si="2"/>
        <v>0.02746023856858847</v>
      </c>
      <c r="L128" s="32">
        <f t="shared" si="3"/>
        <v>7.968316831683168</v>
      </c>
      <c r="M128" s="21">
        <v>0</v>
      </c>
      <c r="N128" s="21">
        <v>0</v>
      </c>
      <c r="O128" s="21" t="s">
        <v>33</v>
      </c>
      <c r="P128" s="21" t="s">
        <v>26</v>
      </c>
      <c r="Q128" s="21" t="s">
        <v>26</v>
      </c>
      <c r="R128" s="21"/>
      <c r="S128" s="21"/>
      <c r="T128" s="21"/>
    </row>
    <row r="129" spans="1:20" s="12" customFormat="1" ht="17.25" customHeight="1">
      <c r="A129" s="40">
        <v>125</v>
      </c>
      <c r="B129" s="5" t="s">
        <v>58</v>
      </c>
      <c r="C129" s="5" t="s">
        <v>169</v>
      </c>
      <c r="D129" s="5" t="s">
        <v>170</v>
      </c>
      <c r="E129" s="21">
        <v>730</v>
      </c>
      <c r="F129" s="21">
        <v>48</v>
      </c>
      <c r="G129" s="21">
        <v>1</v>
      </c>
      <c r="H129" s="21" t="s">
        <v>26</v>
      </c>
      <c r="I129" s="21">
        <v>5837</v>
      </c>
      <c r="J129" s="21">
        <v>241</v>
      </c>
      <c r="K129" s="22">
        <f t="shared" si="2"/>
        <v>0.041288333047798526</v>
      </c>
      <c r="L129" s="32">
        <f t="shared" si="3"/>
        <v>7.995890410958904</v>
      </c>
      <c r="M129" s="21">
        <v>1</v>
      </c>
      <c r="N129" s="21">
        <v>0</v>
      </c>
      <c r="O129" s="21" t="s">
        <v>27</v>
      </c>
      <c r="P129" s="21" t="s">
        <v>26</v>
      </c>
      <c r="Q129" s="21" t="s">
        <v>26</v>
      </c>
      <c r="R129" s="21">
        <v>1</v>
      </c>
      <c r="S129" s="21"/>
      <c r="T129" s="21"/>
    </row>
    <row r="130" spans="1:20" s="12" customFormat="1" ht="17.25" customHeight="1">
      <c r="A130" s="4">
        <v>126</v>
      </c>
      <c r="B130" s="5" t="s">
        <v>58</v>
      </c>
      <c r="C130" s="5" t="s">
        <v>158</v>
      </c>
      <c r="D130" s="5" t="s">
        <v>159</v>
      </c>
      <c r="E130" s="21">
        <v>2194</v>
      </c>
      <c r="F130" s="21">
        <v>269</v>
      </c>
      <c r="G130" s="21">
        <v>1</v>
      </c>
      <c r="H130" s="21" t="s">
        <v>26</v>
      </c>
      <c r="I130" s="21">
        <v>18643</v>
      </c>
      <c r="J130" s="21">
        <v>720</v>
      </c>
      <c r="K130" s="22">
        <f t="shared" si="2"/>
        <v>0.038620393713458136</v>
      </c>
      <c r="L130" s="32">
        <f t="shared" si="3"/>
        <v>8.497265268915223</v>
      </c>
      <c r="M130" s="21">
        <v>0</v>
      </c>
      <c r="N130" s="21">
        <v>0</v>
      </c>
      <c r="O130" s="21" t="s">
        <v>40</v>
      </c>
      <c r="P130" s="21" t="s">
        <v>28</v>
      </c>
      <c r="Q130" s="21" t="s">
        <v>26</v>
      </c>
      <c r="R130" s="21">
        <v>1</v>
      </c>
      <c r="S130" s="21"/>
      <c r="T130" s="21"/>
    </row>
    <row r="131" spans="1:20" s="12" customFormat="1" ht="17.25" customHeight="1">
      <c r="A131" s="40">
        <v>127</v>
      </c>
      <c r="B131" s="5" t="s">
        <v>58</v>
      </c>
      <c r="C131" s="5" t="s">
        <v>121</v>
      </c>
      <c r="D131" s="5" t="s">
        <v>122</v>
      </c>
      <c r="E131" s="21">
        <v>963</v>
      </c>
      <c r="F131" s="21">
        <v>189</v>
      </c>
      <c r="G131" s="21">
        <v>1</v>
      </c>
      <c r="H131" s="21" t="s">
        <v>26</v>
      </c>
      <c r="I131" s="21">
        <v>9616</v>
      </c>
      <c r="J131" s="21">
        <v>226</v>
      </c>
      <c r="K131" s="22">
        <f t="shared" si="2"/>
        <v>0.023502495840266223</v>
      </c>
      <c r="L131" s="32">
        <f t="shared" si="3"/>
        <v>9.98546209761163</v>
      </c>
      <c r="M131" s="21">
        <v>0</v>
      </c>
      <c r="N131" s="21">
        <v>0</v>
      </c>
      <c r="O131" s="21" t="s">
        <v>27</v>
      </c>
      <c r="P131" s="21" t="s">
        <v>26</v>
      </c>
      <c r="Q131" s="21" t="s">
        <v>26</v>
      </c>
      <c r="R131" s="21"/>
      <c r="S131" s="21"/>
      <c r="T131" s="21"/>
    </row>
    <row r="132" spans="1:20" s="12" customFormat="1" ht="17.25" customHeight="1">
      <c r="A132" s="4">
        <v>128</v>
      </c>
      <c r="B132" s="5" t="s">
        <v>58</v>
      </c>
      <c r="C132" s="5" t="s">
        <v>265</v>
      </c>
      <c r="D132" s="5" t="s">
        <v>266</v>
      </c>
      <c r="E132" s="21">
        <v>801</v>
      </c>
      <c r="F132" s="21">
        <v>96</v>
      </c>
      <c r="G132" s="21">
        <v>1</v>
      </c>
      <c r="H132" s="21" t="s">
        <v>26</v>
      </c>
      <c r="I132" s="21">
        <v>8514</v>
      </c>
      <c r="J132" s="21">
        <v>373</v>
      </c>
      <c r="K132" s="22">
        <f t="shared" si="2"/>
        <v>0.04381019497298567</v>
      </c>
      <c r="L132" s="32">
        <f t="shared" si="3"/>
        <v>10.629213483146067</v>
      </c>
      <c r="M132" s="21">
        <v>2</v>
      </c>
      <c r="N132" s="21">
        <v>2</v>
      </c>
      <c r="O132" s="21" t="s">
        <v>33</v>
      </c>
      <c r="P132" s="21" t="s">
        <v>26</v>
      </c>
      <c r="Q132" s="21" t="s">
        <v>26</v>
      </c>
      <c r="R132" s="21">
        <v>1</v>
      </c>
      <c r="S132" s="21"/>
      <c r="T132" s="21"/>
    </row>
    <row r="133" spans="1:20" s="12" customFormat="1" ht="17.25" customHeight="1">
      <c r="A133" s="40">
        <v>129</v>
      </c>
      <c r="B133" s="5" t="s">
        <v>58</v>
      </c>
      <c r="C133" s="5" t="s">
        <v>179</v>
      </c>
      <c r="D133" s="5" t="s">
        <v>180</v>
      </c>
      <c r="E133" s="21">
        <v>1315</v>
      </c>
      <c r="F133" s="21">
        <v>159</v>
      </c>
      <c r="G133" s="21">
        <v>1</v>
      </c>
      <c r="H133" s="21" t="s">
        <v>26</v>
      </c>
      <c r="I133" s="21">
        <v>14190</v>
      </c>
      <c r="J133" s="21">
        <v>378</v>
      </c>
      <c r="K133" s="22">
        <f aca="true" t="shared" si="4" ref="K133:K196">J133/I133</f>
        <v>0.0266384778012685</v>
      </c>
      <c r="L133" s="32">
        <f aca="true" t="shared" si="5" ref="L133:L196">I133/E133</f>
        <v>10.790874524714829</v>
      </c>
      <c r="M133" s="21">
        <v>3</v>
      </c>
      <c r="N133" s="21">
        <v>0</v>
      </c>
      <c r="O133" s="21" t="s">
        <v>33</v>
      </c>
      <c r="P133" s="21" t="s">
        <v>26</v>
      </c>
      <c r="Q133" s="21" t="s">
        <v>26</v>
      </c>
      <c r="R133" s="21">
        <v>1</v>
      </c>
      <c r="S133" s="21"/>
      <c r="T133" s="21"/>
    </row>
    <row r="134" spans="1:20" s="12" customFormat="1" ht="17.25" customHeight="1">
      <c r="A134" s="4">
        <v>130</v>
      </c>
      <c r="B134" s="5" t="s">
        <v>58</v>
      </c>
      <c r="C134" s="5" t="s">
        <v>59</v>
      </c>
      <c r="D134" s="5" t="s">
        <v>60</v>
      </c>
      <c r="E134" s="21">
        <v>300</v>
      </c>
      <c r="F134" s="21">
        <v>71</v>
      </c>
      <c r="G134" s="21">
        <v>1</v>
      </c>
      <c r="H134" s="21" t="s">
        <v>26</v>
      </c>
      <c r="I134" s="21">
        <v>3798</v>
      </c>
      <c r="J134" s="21">
        <v>406</v>
      </c>
      <c r="K134" s="22">
        <f t="shared" si="4"/>
        <v>0.10689836756187467</v>
      </c>
      <c r="L134" s="32">
        <f t="shared" si="5"/>
        <v>12.66</v>
      </c>
      <c r="M134" s="21">
        <v>0</v>
      </c>
      <c r="N134" s="21">
        <v>0</v>
      </c>
      <c r="O134" s="21" t="s">
        <v>27</v>
      </c>
      <c r="P134" s="21" t="s">
        <v>26</v>
      </c>
      <c r="Q134" s="21" t="s">
        <v>26</v>
      </c>
      <c r="R134" s="21"/>
      <c r="S134" s="21"/>
      <c r="T134" s="21"/>
    </row>
    <row r="135" spans="1:20" s="12" customFormat="1" ht="17.25" customHeight="1">
      <c r="A135" s="40">
        <v>131</v>
      </c>
      <c r="B135" s="5" t="s">
        <v>58</v>
      </c>
      <c r="C135" s="5" t="s">
        <v>268</v>
      </c>
      <c r="D135" s="5" t="s">
        <v>269</v>
      </c>
      <c r="E135" s="21">
        <v>715</v>
      </c>
      <c r="F135" s="21">
        <v>120</v>
      </c>
      <c r="G135" s="21">
        <v>1</v>
      </c>
      <c r="H135" s="21" t="s">
        <v>26</v>
      </c>
      <c r="I135" s="21">
        <v>9295</v>
      </c>
      <c r="J135" s="21">
        <v>294</v>
      </c>
      <c r="K135" s="22">
        <f t="shared" si="4"/>
        <v>0.031629908552985475</v>
      </c>
      <c r="L135" s="32">
        <f t="shared" si="5"/>
        <v>13</v>
      </c>
      <c r="M135" s="21">
        <v>3</v>
      </c>
      <c r="N135" s="21">
        <v>2</v>
      </c>
      <c r="O135" s="21" t="s">
        <v>33</v>
      </c>
      <c r="P135" s="21" t="s">
        <v>26</v>
      </c>
      <c r="Q135" s="21" t="s">
        <v>26</v>
      </c>
      <c r="R135" s="21">
        <v>1</v>
      </c>
      <c r="S135" s="21"/>
      <c r="T135" s="21"/>
    </row>
    <row r="136" spans="1:20" s="12" customFormat="1" ht="17.25" customHeight="1">
      <c r="A136" s="4">
        <v>132</v>
      </c>
      <c r="B136" s="5" t="s">
        <v>58</v>
      </c>
      <c r="C136" s="5" t="s">
        <v>98</v>
      </c>
      <c r="D136" s="5" t="s">
        <v>99</v>
      </c>
      <c r="E136" s="21">
        <v>564</v>
      </c>
      <c r="F136" s="21">
        <v>61</v>
      </c>
      <c r="G136" s="21">
        <v>1</v>
      </c>
      <c r="H136" s="21" t="s">
        <v>26</v>
      </c>
      <c r="I136" s="21">
        <v>10150</v>
      </c>
      <c r="J136" s="21">
        <v>350</v>
      </c>
      <c r="K136" s="22">
        <f t="shared" si="4"/>
        <v>0.034482758620689655</v>
      </c>
      <c r="L136" s="32">
        <f t="shared" si="5"/>
        <v>17.99645390070922</v>
      </c>
      <c r="M136" s="21">
        <v>0</v>
      </c>
      <c r="N136" s="21">
        <v>0</v>
      </c>
      <c r="O136" s="21" t="s">
        <v>33</v>
      </c>
      <c r="P136" s="21" t="s">
        <v>28</v>
      </c>
      <c r="Q136" s="21" t="s">
        <v>28</v>
      </c>
      <c r="R136" s="21">
        <v>1</v>
      </c>
      <c r="S136" s="21"/>
      <c r="T136" s="21"/>
    </row>
    <row r="137" spans="1:20" s="12" customFormat="1" ht="17.25" customHeight="1">
      <c r="A137" s="40">
        <v>133</v>
      </c>
      <c r="B137" s="5" t="s">
        <v>58</v>
      </c>
      <c r="C137" s="5" t="s">
        <v>106</v>
      </c>
      <c r="D137" s="5" t="s">
        <v>107</v>
      </c>
      <c r="E137" s="21">
        <v>637</v>
      </c>
      <c r="F137" s="21">
        <v>70</v>
      </c>
      <c r="G137" s="21">
        <v>1</v>
      </c>
      <c r="H137" s="21" t="s">
        <v>26</v>
      </c>
      <c r="I137" s="21">
        <v>12914</v>
      </c>
      <c r="J137" s="21">
        <v>1160</v>
      </c>
      <c r="K137" s="22">
        <f t="shared" si="4"/>
        <v>0.08982499612823293</v>
      </c>
      <c r="L137" s="32">
        <f t="shared" si="5"/>
        <v>20.27315541601256</v>
      </c>
      <c r="M137" s="21">
        <v>0</v>
      </c>
      <c r="N137" s="21">
        <v>0</v>
      </c>
      <c r="O137" s="21" t="s">
        <v>27</v>
      </c>
      <c r="P137" s="21" t="s">
        <v>26</v>
      </c>
      <c r="Q137" s="21" t="s">
        <v>26</v>
      </c>
      <c r="R137" s="21">
        <v>1</v>
      </c>
      <c r="S137" s="21"/>
      <c r="T137" s="21"/>
    </row>
    <row r="138" spans="1:20" s="12" customFormat="1" ht="17.25" customHeight="1">
      <c r="A138" s="4">
        <v>134</v>
      </c>
      <c r="B138" s="9" t="s">
        <v>63</v>
      </c>
      <c r="C138" s="9" t="s">
        <v>419</v>
      </c>
      <c r="D138" s="9" t="s">
        <v>420</v>
      </c>
      <c r="E138" s="24">
        <v>7543</v>
      </c>
      <c r="F138" s="24">
        <v>2826</v>
      </c>
      <c r="G138" s="25">
        <v>1</v>
      </c>
      <c r="H138" s="25" t="s">
        <v>26</v>
      </c>
      <c r="I138" s="25">
        <v>7050</v>
      </c>
      <c r="J138" s="25">
        <v>466</v>
      </c>
      <c r="K138" s="30">
        <f t="shared" si="4"/>
        <v>0.06609929078014185</v>
      </c>
      <c r="L138" s="33">
        <f t="shared" si="5"/>
        <v>0.9346413893676256</v>
      </c>
      <c r="M138" s="25">
        <v>4</v>
      </c>
      <c r="N138" s="25">
        <v>5</v>
      </c>
      <c r="O138" s="25" t="s">
        <v>27</v>
      </c>
      <c r="P138" s="25" t="s">
        <v>26</v>
      </c>
      <c r="Q138" s="25" t="s">
        <v>26</v>
      </c>
      <c r="R138" s="25"/>
      <c r="S138" s="25"/>
      <c r="T138" s="25"/>
    </row>
    <row r="139" spans="1:20" s="12" customFormat="1" ht="17.25" customHeight="1">
      <c r="A139" s="40">
        <v>135</v>
      </c>
      <c r="B139" s="9" t="s">
        <v>63</v>
      </c>
      <c r="C139" s="9" t="s">
        <v>419</v>
      </c>
      <c r="D139" s="9" t="s">
        <v>593</v>
      </c>
      <c r="E139" s="24">
        <v>7543</v>
      </c>
      <c r="F139" s="24">
        <v>2826</v>
      </c>
      <c r="G139" s="25">
        <v>1</v>
      </c>
      <c r="H139" s="25" t="s">
        <v>26</v>
      </c>
      <c r="I139" s="25">
        <v>14279</v>
      </c>
      <c r="J139" s="25">
        <v>956</v>
      </c>
      <c r="K139" s="30">
        <f t="shared" si="4"/>
        <v>0.0669514671895791</v>
      </c>
      <c r="L139" s="33">
        <f t="shared" si="5"/>
        <v>1.8930133898979187</v>
      </c>
      <c r="M139" s="25">
        <v>11</v>
      </c>
      <c r="N139" s="25">
        <v>14</v>
      </c>
      <c r="O139" s="25" t="s">
        <v>27</v>
      </c>
      <c r="P139" s="25" t="s">
        <v>26</v>
      </c>
      <c r="Q139" s="25" t="s">
        <v>26</v>
      </c>
      <c r="R139" s="25"/>
      <c r="S139" s="25"/>
      <c r="T139" s="25"/>
    </row>
    <row r="140" spans="1:20" s="12" customFormat="1" ht="17.25" customHeight="1">
      <c r="A140" s="4">
        <v>136</v>
      </c>
      <c r="B140" s="5" t="s">
        <v>63</v>
      </c>
      <c r="C140" s="5" t="s">
        <v>584</v>
      </c>
      <c r="D140" s="5" t="s">
        <v>585</v>
      </c>
      <c r="E140" s="21">
        <v>2910</v>
      </c>
      <c r="F140" s="21">
        <v>1300</v>
      </c>
      <c r="G140" s="21">
        <v>1</v>
      </c>
      <c r="H140" s="21" t="s">
        <v>26</v>
      </c>
      <c r="I140" s="21">
        <v>6761</v>
      </c>
      <c r="J140" s="21">
        <v>1478</v>
      </c>
      <c r="K140" s="22">
        <f t="shared" si="4"/>
        <v>0.21860671498299067</v>
      </c>
      <c r="L140" s="32">
        <f t="shared" si="5"/>
        <v>2.323367697594502</v>
      </c>
      <c r="M140" s="21">
        <v>9</v>
      </c>
      <c r="N140" s="21">
        <v>13</v>
      </c>
      <c r="O140" s="21" t="s">
        <v>33</v>
      </c>
      <c r="P140" s="21" t="s">
        <v>28</v>
      </c>
      <c r="Q140" s="21" t="s">
        <v>26</v>
      </c>
      <c r="R140" s="21"/>
      <c r="S140" s="21"/>
      <c r="T140" s="21"/>
    </row>
    <row r="141" spans="1:20" s="12" customFormat="1" ht="17.25" customHeight="1">
      <c r="A141" s="40">
        <v>137</v>
      </c>
      <c r="B141" s="18" t="s">
        <v>63</v>
      </c>
      <c r="C141" s="5" t="s">
        <v>64</v>
      </c>
      <c r="D141" s="5" t="s">
        <v>183</v>
      </c>
      <c r="E141" s="21">
        <v>3021</v>
      </c>
      <c r="F141" s="21">
        <v>1238</v>
      </c>
      <c r="G141" s="21">
        <v>1</v>
      </c>
      <c r="H141" s="21" t="s">
        <v>26</v>
      </c>
      <c r="I141" s="21">
        <v>8208</v>
      </c>
      <c r="J141" s="21">
        <v>597</v>
      </c>
      <c r="K141" s="22">
        <f t="shared" si="4"/>
        <v>0.07273391812865497</v>
      </c>
      <c r="L141" s="32">
        <f t="shared" si="5"/>
        <v>2.7169811320754715</v>
      </c>
      <c r="M141" s="21">
        <v>3</v>
      </c>
      <c r="N141" s="21">
        <v>0</v>
      </c>
      <c r="O141" s="21" t="s">
        <v>33</v>
      </c>
      <c r="P141" s="21" t="s">
        <v>28</v>
      </c>
      <c r="Q141" s="21" t="s">
        <v>26</v>
      </c>
      <c r="R141" s="21"/>
      <c r="S141" s="21"/>
      <c r="T141" s="21"/>
    </row>
    <row r="142" spans="1:20" s="12" customFormat="1" ht="17.25" customHeight="1">
      <c r="A142" s="4">
        <v>138</v>
      </c>
      <c r="B142" s="5" t="s">
        <v>63</v>
      </c>
      <c r="C142" s="5" t="s">
        <v>452</v>
      </c>
      <c r="D142" s="5" t="s">
        <v>453</v>
      </c>
      <c r="E142" s="21">
        <v>2661</v>
      </c>
      <c r="F142" s="21">
        <v>1259</v>
      </c>
      <c r="G142" s="21">
        <v>1</v>
      </c>
      <c r="H142" s="21" t="s">
        <v>26</v>
      </c>
      <c r="I142" s="21">
        <v>7267</v>
      </c>
      <c r="J142" s="21">
        <v>395</v>
      </c>
      <c r="K142" s="22">
        <f t="shared" si="4"/>
        <v>0.05435530480253199</v>
      </c>
      <c r="L142" s="32">
        <f t="shared" si="5"/>
        <v>2.7309282224727545</v>
      </c>
      <c r="M142" s="21">
        <v>6</v>
      </c>
      <c r="N142" s="21">
        <v>6</v>
      </c>
      <c r="O142" s="21" t="s">
        <v>27</v>
      </c>
      <c r="P142" s="21" t="s">
        <v>28</v>
      </c>
      <c r="Q142" s="21" t="s">
        <v>26</v>
      </c>
      <c r="R142" s="21"/>
      <c r="S142" s="21"/>
      <c r="T142" s="21"/>
    </row>
    <row r="143" spans="1:20" s="12" customFormat="1" ht="17.25" customHeight="1">
      <c r="A143" s="40">
        <v>139</v>
      </c>
      <c r="B143" s="5" t="s">
        <v>63</v>
      </c>
      <c r="C143" s="5" t="s">
        <v>254</v>
      </c>
      <c r="D143" s="5" t="s">
        <v>255</v>
      </c>
      <c r="E143" s="21">
        <v>1250</v>
      </c>
      <c r="F143" s="21">
        <v>512</v>
      </c>
      <c r="G143" s="21">
        <v>1</v>
      </c>
      <c r="H143" s="21" t="s">
        <v>26</v>
      </c>
      <c r="I143" s="21">
        <v>3432</v>
      </c>
      <c r="J143" s="21">
        <v>355</v>
      </c>
      <c r="K143" s="22">
        <f t="shared" si="4"/>
        <v>0.10343822843822843</v>
      </c>
      <c r="L143" s="32">
        <f t="shared" si="5"/>
        <v>2.7456</v>
      </c>
      <c r="M143" s="21">
        <v>0</v>
      </c>
      <c r="N143" s="21">
        <v>2</v>
      </c>
      <c r="O143" s="21" t="s">
        <v>27</v>
      </c>
      <c r="P143" s="21" t="s">
        <v>26</v>
      </c>
      <c r="Q143" s="21" t="s">
        <v>26</v>
      </c>
      <c r="R143" s="21"/>
      <c r="S143" s="21"/>
      <c r="T143" s="21"/>
    </row>
    <row r="144" spans="1:20" s="12" customFormat="1" ht="17.25" customHeight="1">
      <c r="A144" s="4">
        <v>140</v>
      </c>
      <c r="B144" s="5" t="s">
        <v>63</v>
      </c>
      <c r="C144" s="5" t="s">
        <v>217</v>
      </c>
      <c r="D144" s="5" t="s">
        <v>503</v>
      </c>
      <c r="E144" s="21">
        <v>1440</v>
      </c>
      <c r="F144" s="21">
        <v>524</v>
      </c>
      <c r="G144" s="21">
        <v>1</v>
      </c>
      <c r="H144" s="21" t="s">
        <v>26</v>
      </c>
      <c r="I144" s="21">
        <v>4512</v>
      </c>
      <c r="J144" s="21">
        <v>790</v>
      </c>
      <c r="K144" s="22">
        <f t="shared" si="4"/>
        <v>0.1750886524822695</v>
      </c>
      <c r="L144" s="32">
        <f t="shared" si="5"/>
        <v>3.1333333333333333</v>
      </c>
      <c r="M144" s="21">
        <v>9</v>
      </c>
      <c r="N144" s="21">
        <v>8</v>
      </c>
      <c r="O144" s="21" t="s">
        <v>27</v>
      </c>
      <c r="P144" s="21" t="s">
        <v>26</v>
      </c>
      <c r="Q144" s="21" t="s">
        <v>26</v>
      </c>
      <c r="R144" s="21"/>
      <c r="S144" s="21"/>
      <c r="T144" s="21"/>
    </row>
    <row r="145" spans="1:20" s="12" customFormat="1" ht="17.25" customHeight="1">
      <c r="A145" s="40">
        <v>141</v>
      </c>
      <c r="B145" s="5" t="s">
        <v>63</v>
      </c>
      <c r="C145" s="5" t="s">
        <v>132</v>
      </c>
      <c r="D145" s="5" t="s">
        <v>232</v>
      </c>
      <c r="E145" s="21">
        <v>2079</v>
      </c>
      <c r="F145" s="21">
        <v>882</v>
      </c>
      <c r="G145" s="21">
        <v>1</v>
      </c>
      <c r="H145" s="21" t="s">
        <v>26</v>
      </c>
      <c r="I145" s="21">
        <v>7260</v>
      </c>
      <c r="J145" s="21">
        <v>2064</v>
      </c>
      <c r="K145" s="22">
        <f t="shared" si="4"/>
        <v>0.28429752066115704</v>
      </c>
      <c r="L145" s="32">
        <f t="shared" si="5"/>
        <v>3.492063492063492</v>
      </c>
      <c r="M145" s="21">
        <v>1</v>
      </c>
      <c r="N145" s="21">
        <v>1</v>
      </c>
      <c r="O145" s="21" t="s">
        <v>27</v>
      </c>
      <c r="P145" s="21" t="s">
        <v>26</v>
      </c>
      <c r="Q145" s="21" t="s">
        <v>26</v>
      </c>
      <c r="R145" s="21"/>
      <c r="S145" s="21"/>
      <c r="T145" s="21"/>
    </row>
    <row r="146" spans="1:20" s="12" customFormat="1" ht="17.25" customHeight="1">
      <c r="A146" s="4">
        <v>142</v>
      </c>
      <c r="B146" s="5" t="s">
        <v>63</v>
      </c>
      <c r="C146" s="5" t="s">
        <v>217</v>
      </c>
      <c r="D146" s="5" t="s">
        <v>488</v>
      </c>
      <c r="E146" s="21">
        <v>1294</v>
      </c>
      <c r="F146" s="21">
        <v>398</v>
      </c>
      <c r="G146" s="21">
        <v>1</v>
      </c>
      <c r="H146" s="21" t="s">
        <v>26</v>
      </c>
      <c r="I146" s="21">
        <v>4542</v>
      </c>
      <c r="J146" s="21">
        <v>551</v>
      </c>
      <c r="K146" s="22">
        <f t="shared" si="4"/>
        <v>0.12131219726992515</v>
      </c>
      <c r="L146" s="32">
        <f t="shared" si="5"/>
        <v>3.510046367851623</v>
      </c>
      <c r="M146" s="21">
        <v>8</v>
      </c>
      <c r="N146" s="21">
        <v>7</v>
      </c>
      <c r="O146" s="21" t="s">
        <v>27</v>
      </c>
      <c r="P146" s="21" t="s">
        <v>26</v>
      </c>
      <c r="Q146" s="21" t="s">
        <v>26</v>
      </c>
      <c r="R146" s="21"/>
      <c r="S146" s="21"/>
      <c r="T146" s="21"/>
    </row>
    <row r="147" spans="1:20" s="12" customFormat="1" ht="17.25" customHeight="1">
      <c r="A147" s="40">
        <v>143</v>
      </c>
      <c r="B147" s="5" t="s">
        <v>63</v>
      </c>
      <c r="C147" s="5" t="s">
        <v>181</v>
      </c>
      <c r="D147" s="5" t="s">
        <v>182</v>
      </c>
      <c r="E147" s="21">
        <v>2147</v>
      </c>
      <c r="F147" s="21">
        <v>894</v>
      </c>
      <c r="G147" s="21">
        <v>1</v>
      </c>
      <c r="H147" s="21" t="s">
        <v>26</v>
      </c>
      <c r="I147" s="21">
        <v>8236</v>
      </c>
      <c r="J147" s="21">
        <v>299</v>
      </c>
      <c r="K147" s="22">
        <f t="shared" si="4"/>
        <v>0.036304031083050026</v>
      </c>
      <c r="L147" s="32">
        <f t="shared" si="5"/>
        <v>3.8360503027480206</v>
      </c>
      <c r="M147" s="21">
        <v>3</v>
      </c>
      <c r="N147" s="21">
        <v>0</v>
      </c>
      <c r="O147" s="21" t="s">
        <v>27</v>
      </c>
      <c r="P147" s="21" t="s">
        <v>26</v>
      </c>
      <c r="Q147" s="21" t="s">
        <v>26</v>
      </c>
      <c r="R147" s="21"/>
      <c r="S147" s="21"/>
      <c r="T147" s="21"/>
    </row>
    <row r="148" spans="1:20" s="12" customFormat="1" ht="17.25" customHeight="1">
      <c r="A148" s="4">
        <v>144</v>
      </c>
      <c r="B148" s="5" t="s">
        <v>63</v>
      </c>
      <c r="C148" s="5" t="s">
        <v>78</v>
      </c>
      <c r="D148" s="5" t="s">
        <v>100</v>
      </c>
      <c r="E148" s="21">
        <v>568</v>
      </c>
      <c r="F148" s="21">
        <v>252</v>
      </c>
      <c r="G148" s="21">
        <v>1</v>
      </c>
      <c r="H148" s="21" t="s">
        <v>26</v>
      </c>
      <c r="I148" s="21">
        <v>2306</v>
      </c>
      <c r="J148" s="21">
        <v>365</v>
      </c>
      <c r="K148" s="22">
        <f t="shared" si="4"/>
        <v>0.1582827406764961</v>
      </c>
      <c r="L148" s="32">
        <f t="shared" si="5"/>
        <v>4.059859154929577</v>
      </c>
      <c r="M148" s="21">
        <v>0</v>
      </c>
      <c r="N148" s="21">
        <v>0</v>
      </c>
      <c r="O148" s="21" t="s">
        <v>27</v>
      </c>
      <c r="P148" s="21" t="s">
        <v>28</v>
      </c>
      <c r="Q148" s="21" t="s">
        <v>26</v>
      </c>
      <c r="R148" s="21"/>
      <c r="S148" s="21"/>
      <c r="T148" s="21"/>
    </row>
    <row r="149" spans="1:20" s="12" customFormat="1" ht="17.25" customHeight="1">
      <c r="A149" s="40">
        <v>145</v>
      </c>
      <c r="B149" s="5" t="s">
        <v>63</v>
      </c>
      <c r="C149" s="5" t="s">
        <v>540</v>
      </c>
      <c r="D149" s="5" t="s">
        <v>541</v>
      </c>
      <c r="E149" s="21">
        <v>3051</v>
      </c>
      <c r="F149" s="21">
        <v>1222</v>
      </c>
      <c r="G149" s="21">
        <v>1</v>
      </c>
      <c r="H149" s="21" t="s">
        <v>26</v>
      </c>
      <c r="I149" s="21">
        <v>13561</v>
      </c>
      <c r="J149" s="21">
        <v>1022</v>
      </c>
      <c r="K149" s="22">
        <f t="shared" si="4"/>
        <v>0.07536317380724135</v>
      </c>
      <c r="L149" s="32">
        <f t="shared" si="5"/>
        <v>4.444772205834153</v>
      </c>
      <c r="M149" s="21">
        <v>11</v>
      </c>
      <c r="N149" s="21">
        <v>10</v>
      </c>
      <c r="O149" s="21" t="s">
        <v>27</v>
      </c>
      <c r="P149" s="21" t="s">
        <v>28</v>
      </c>
      <c r="Q149" s="21" t="s">
        <v>26</v>
      </c>
      <c r="R149" s="21"/>
      <c r="S149" s="21"/>
      <c r="T149" s="21"/>
    </row>
    <row r="150" spans="1:20" s="12" customFormat="1" ht="17.25" customHeight="1">
      <c r="A150" s="4">
        <v>146</v>
      </c>
      <c r="B150" s="5" t="s">
        <v>63</v>
      </c>
      <c r="C150" s="5" t="s">
        <v>400</v>
      </c>
      <c r="D150" s="5" t="s">
        <v>401</v>
      </c>
      <c r="E150" s="21">
        <v>1366</v>
      </c>
      <c r="F150" s="21">
        <v>601</v>
      </c>
      <c r="G150" s="21">
        <v>1</v>
      </c>
      <c r="H150" s="21" t="s">
        <v>26</v>
      </c>
      <c r="I150" s="21">
        <v>6080</v>
      </c>
      <c r="J150" s="21">
        <v>670</v>
      </c>
      <c r="K150" s="22">
        <f t="shared" si="4"/>
        <v>0.11019736842105263</v>
      </c>
      <c r="L150" s="32">
        <f t="shared" si="5"/>
        <v>4.45095168374817</v>
      </c>
      <c r="M150" s="21">
        <v>10</v>
      </c>
      <c r="N150" s="21">
        <v>4</v>
      </c>
      <c r="O150" s="21" t="s">
        <v>33</v>
      </c>
      <c r="P150" s="21" t="s">
        <v>28</v>
      </c>
      <c r="Q150" s="21" t="s">
        <v>26</v>
      </c>
      <c r="R150" s="21"/>
      <c r="S150" s="21"/>
      <c r="T150" s="21"/>
    </row>
    <row r="151" spans="1:20" s="12" customFormat="1" ht="17.25" customHeight="1">
      <c r="A151" s="40">
        <v>147</v>
      </c>
      <c r="B151" s="5" t="s">
        <v>63</v>
      </c>
      <c r="C151" s="5" t="s">
        <v>547</v>
      </c>
      <c r="D151" s="5" t="s">
        <v>548</v>
      </c>
      <c r="E151" s="21">
        <v>971</v>
      </c>
      <c r="F151" s="21">
        <v>402</v>
      </c>
      <c r="G151" s="21">
        <v>1</v>
      </c>
      <c r="H151" s="21" t="s">
        <v>26</v>
      </c>
      <c r="I151" s="21">
        <v>4714</v>
      </c>
      <c r="J151" s="21">
        <v>1059</v>
      </c>
      <c r="K151" s="22">
        <f t="shared" si="4"/>
        <v>0.22464997878659312</v>
      </c>
      <c r="L151" s="32">
        <f t="shared" si="5"/>
        <v>4.854788877445932</v>
      </c>
      <c r="M151" s="21">
        <v>14</v>
      </c>
      <c r="N151" s="21">
        <v>10</v>
      </c>
      <c r="O151" s="21" t="s">
        <v>27</v>
      </c>
      <c r="P151" s="21" t="s">
        <v>26</v>
      </c>
      <c r="Q151" s="21" t="s">
        <v>26</v>
      </c>
      <c r="R151" s="21"/>
      <c r="S151" s="21"/>
      <c r="T151" s="21"/>
    </row>
    <row r="152" spans="1:20" s="12" customFormat="1" ht="17.25" customHeight="1">
      <c r="A152" s="4">
        <v>148</v>
      </c>
      <c r="B152" s="5" t="s">
        <v>63</v>
      </c>
      <c r="C152" s="5" t="s">
        <v>167</v>
      </c>
      <c r="D152" s="5" t="s">
        <v>228</v>
      </c>
      <c r="E152" s="21">
        <v>727</v>
      </c>
      <c r="F152" s="21">
        <v>285</v>
      </c>
      <c r="G152" s="21">
        <v>1</v>
      </c>
      <c r="H152" s="21" t="s">
        <v>26</v>
      </c>
      <c r="I152" s="21">
        <v>3604</v>
      </c>
      <c r="J152" s="21">
        <v>310</v>
      </c>
      <c r="K152" s="22">
        <f t="shared" si="4"/>
        <v>0.08601553829078801</v>
      </c>
      <c r="L152" s="32">
        <f t="shared" si="5"/>
        <v>4.957359009628611</v>
      </c>
      <c r="M152" s="21">
        <v>1</v>
      </c>
      <c r="N152" s="21">
        <v>1</v>
      </c>
      <c r="O152" s="21" t="s">
        <v>27</v>
      </c>
      <c r="P152" s="21" t="s">
        <v>26</v>
      </c>
      <c r="Q152" s="21" t="s">
        <v>26</v>
      </c>
      <c r="R152" s="21"/>
      <c r="S152" s="21"/>
      <c r="T152" s="21"/>
    </row>
    <row r="153" spans="1:20" s="12" customFormat="1" ht="17.25" customHeight="1">
      <c r="A153" s="40">
        <v>149</v>
      </c>
      <c r="B153" s="5" t="s">
        <v>63</v>
      </c>
      <c r="C153" s="5" t="s">
        <v>217</v>
      </c>
      <c r="D153" s="5" t="s">
        <v>218</v>
      </c>
      <c r="E153" s="21">
        <v>1047</v>
      </c>
      <c r="F153" s="21">
        <v>394</v>
      </c>
      <c r="G153" s="21">
        <v>1</v>
      </c>
      <c r="H153" s="21" t="s">
        <v>26</v>
      </c>
      <c r="I153" s="21">
        <v>5270</v>
      </c>
      <c r="J153" s="21">
        <v>202</v>
      </c>
      <c r="K153" s="22">
        <f t="shared" si="4"/>
        <v>0.038330170777988615</v>
      </c>
      <c r="L153" s="32">
        <f t="shared" si="5"/>
        <v>5.033428844317096</v>
      </c>
      <c r="M153" s="21">
        <v>0</v>
      </c>
      <c r="N153" s="21">
        <v>1</v>
      </c>
      <c r="O153" s="21" t="s">
        <v>27</v>
      </c>
      <c r="P153" s="21" t="s">
        <v>26</v>
      </c>
      <c r="Q153" s="21" t="s">
        <v>26</v>
      </c>
      <c r="R153" s="21"/>
      <c r="S153" s="21"/>
      <c r="T153" s="21"/>
    </row>
    <row r="154" spans="1:20" s="12" customFormat="1" ht="17.25" customHeight="1">
      <c r="A154" s="4">
        <v>150</v>
      </c>
      <c r="B154" s="5" t="s">
        <v>63</v>
      </c>
      <c r="C154" s="5" t="s">
        <v>125</v>
      </c>
      <c r="D154" s="5" t="s">
        <v>126</v>
      </c>
      <c r="E154" s="21">
        <v>1018</v>
      </c>
      <c r="F154" s="21">
        <v>442</v>
      </c>
      <c r="G154" s="21">
        <v>1</v>
      </c>
      <c r="H154" s="21" t="s">
        <v>26</v>
      </c>
      <c r="I154" s="21">
        <v>5174</v>
      </c>
      <c r="J154" s="21">
        <v>851</v>
      </c>
      <c r="K154" s="22">
        <f t="shared" si="4"/>
        <v>0.16447622729029765</v>
      </c>
      <c r="L154" s="32">
        <f t="shared" si="5"/>
        <v>5.082514734774067</v>
      </c>
      <c r="M154" s="21">
        <v>0</v>
      </c>
      <c r="N154" s="21">
        <v>0</v>
      </c>
      <c r="O154" s="21" t="s">
        <v>33</v>
      </c>
      <c r="P154" s="21" t="s">
        <v>28</v>
      </c>
      <c r="Q154" s="21" t="s">
        <v>26</v>
      </c>
      <c r="R154" s="21"/>
      <c r="S154" s="21"/>
      <c r="T154" s="21"/>
    </row>
    <row r="155" spans="1:20" s="12" customFormat="1" ht="17.25" customHeight="1">
      <c r="A155" s="40">
        <v>151</v>
      </c>
      <c r="B155" s="5" t="s">
        <v>63</v>
      </c>
      <c r="C155" s="5" t="s">
        <v>462</v>
      </c>
      <c r="D155" s="5" t="s">
        <v>463</v>
      </c>
      <c r="E155" s="21">
        <v>1377</v>
      </c>
      <c r="F155" s="21">
        <v>534</v>
      </c>
      <c r="G155" s="21">
        <v>1</v>
      </c>
      <c r="H155" s="21" t="s">
        <v>26</v>
      </c>
      <c r="I155" s="21">
        <v>7653</v>
      </c>
      <c r="J155" s="21">
        <v>524</v>
      </c>
      <c r="K155" s="22">
        <f t="shared" si="4"/>
        <v>0.06846988109238207</v>
      </c>
      <c r="L155" s="32">
        <f t="shared" si="5"/>
        <v>5.557734204793029</v>
      </c>
      <c r="M155" s="21">
        <v>12</v>
      </c>
      <c r="N155" s="21">
        <v>6</v>
      </c>
      <c r="O155" s="21" t="s">
        <v>27</v>
      </c>
      <c r="P155" s="21" t="s">
        <v>26</v>
      </c>
      <c r="Q155" s="21" t="s">
        <v>26</v>
      </c>
      <c r="R155" s="21"/>
      <c r="S155" s="21"/>
      <c r="T155" s="21"/>
    </row>
    <row r="156" spans="1:20" s="12" customFormat="1" ht="17.25" customHeight="1">
      <c r="A156" s="4">
        <v>152</v>
      </c>
      <c r="B156" s="5" t="s">
        <v>63</v>
      </c>
      <c r="C156" s="5" t="s">
        <v>173</v>
      </c>
      <c r="D156" s="5" t="s">
        <v>233</v>
      </c>
      <c r="E156" s="21">
        <v>1054</v>
      </c>
      <c r="F156" s="21">
        <v>442</v>
      </c>
      <c r="G156" s="21">
        <v>1</v>
      </c>
      <c r="H156" s="21" t="s">
        <v>26</v>
      </c>
      <c r="I156" s="21">
        <v>6420</v>
      </c>
      <c r="J156" s="21">
        <v>320</v>
      </c>
      <c r="K156" s="22">
        <f t="shared" si="4"/>
        <v>0.04984423676012461</v>
      </c>
      <c r="L156" s="32">
        <f t="shared" si="5"/>
        <v>6.0910815939278935</v>
      </c>
      <c r="M156" s="21">
        <v>3</v>
      </c>
      <c r="N156" s="21">
        <v>1</v>
      </c>
      <c r="O156" s="21" t="s">
        <v>33</v>
      </c>
      <c r="P156" s="21" t="s">
        <v>26</v>
      </c>
      <c r="Q156" s="21" t="s">
        <v>26</v>
      </c>
      <c r="R156" s="21"/>
      <c r="S156" s="21"/>
      <c r="T156" s="21"/>
    </row>
    <row r="157" spans="1:20" s="12" customFormat="1" ht="17.25" customHeight="1">
      <c r="A157" s="40">
        <v>153</v>
      </c>
      <c r="B157" s="5" t="s">
        <v>63</v>
      </c>
      <c r="C157" s="5" t="s">
        <v>272</v>
      </c>
      <c r="D157" s="5" t="s">
        <v>328</v>
      </c>
      <c r="E157" s="21">
        <v>513</v>
      </c>
      <c r="F157" s="21">
        <v>210</v>
      </c>
      <c r="G157" s="21">
        <v>1</v>
      </c>
      <c r="H157" s="21" t="s">
        <v>26</v>
      </c>
      <c r="I157" s="21">
        <v>3471</v>
      </c>
      <c r="J157" s="21">
        <v>593</v>
      </c>
      <c r="K157" s="22">
        <f t="shared" si="4"/>
        <v>0.17084413713627197</v>
      </c>
      <c r="L157" s="32">
        <f t="shared" si="5"/>
        <v>6.766081871345029</v>
      </c>
      <c r="M157" s="21">
        <v>3</v>
      </c>
      <c r="N157" s="21">
        <v>3</v>
      </c>
      <c r="O157" s="21" t="s">
        <v>27</v>
      </c>
      <c r="P157" s="21" t="s">
        <v>26</v>
      </c>
      <c r="Q157" s="21" t="s">
        <v>26</v>
      </c>
      <c r="R157" s="21"/>
      <c r="S157" s="21"/>
      <c r="T157" s="21"/>
    </row>
    <row r="158" spans="1:20" s="12" customFormat="1" ht="17.25" customHeight="1">
      <c r="A158" s="4">
        <v>154</v>
      </c>
      <c r="B158" s="5" t="s">
        <v>63</v>
      </c>
      <c r="C158" s="5" t="s">
        <v>108</v>
      </c>
      <c r="D158" s="5" t="s">
        <v>109</v>
      </c>
      <c r="E158" s="21">
        <v>644</v>
      </c>
      <c r="F158" s="21">
        <v>260</v>
      </c>
      <c r="G158" s="21">
        <v>1</v>
      </c>
      <c r="H158" s="21" t="s">
        <v>26</v>
      </c>
      <c r="I158" s="21">
        <v>4469</v>
      </c>
      <c r="J158" s="21">
        <v>296</v>
      </c>
      <c r="K158" s="22">
        <f t="shared" si="4"/>
        <v>0.0662340568359812</v>
      </c>
      <c r="L158" s="32">
        <f t="shared" si="5"/>
        <v>6.9394409937888195</v>
      </c>
      <c r="M158" s="21">
        <v>0</v>
      </c>
      <c r="N158" s="21">
        <v>0</v>
      </c>
      <c r="O158" s="21" t="s">
        <v>33</v>
      </c>
      <c r="P158" s="21" t="s">
        <v>28</v>
      </c>
      <c r="Q158" s="21" t="s">
        <v>26</v>
      </c>
      <c r="R158" s="21"/>
      <c r="S158" s="21"/>
      <c r="T158" s="21"/>
    </row>
    <row r="159" spans="1:20" s="12" customFormat="1" ht="17.25" customHeight="1">
      <c r="A159" s="40">
        <v>155</v>
      </c>
      <c r="B159" s="5" t="s">
        <v>63</v>
      </c>
      <c r="C159" s="5" t="s">
        <v>272</v>
      </c>
      <c r="D159" s="5" t="s">
        <v>273</v>
      </c>
      <c r="E159" s="21">
        <v>1046</v>
      </c>
      <c r="F159" s="21">
        <v>402</v>
      </c>
      <c r="G159" s="21">
        <v>1</v>
      </c>
      <c r="H159" s="21" t="s">
        <v>26</v>
      </c>
      <c r="I159" s="21">
        <v>7446</v>
      </c>
      <c r="J159" s="21">
        <v>381</v>
      </c>
      <c r="K159" s="22">
        <f t="shared" si="4"/>
        <v>0.05116841257050766</v>
      </c>
      <c r="L159" s="32">
        <f t="shared" si="5"/>
        <v>7.118546845124283</v>
      </c>
      <c r="M159" s="21">
        <v>3</v>
      </c>
      <c r="N159" s="21">
        <v>2</v>
      </c>
      <c r="O159" s="21" t="s">
        <v>27</v>
      </c>
      <c r="P159" s="21" t="s">
        <v>28</v>
      </c>
      <c r="Q159" s="21" t="s">
        <v>26</v>
      </c>
      <c r="R159" s="21"/>
      <c r="S159" s="21"/>
      <c r="T159" s="21"/>
    </row>
    <row r="160" spans="1:20" s="12" customFormat="1" ht="17.25" customHeight="1">
      <c r="A160" s="4">
        <v>156</v>
      </c>
      <c r="B160" s="5" t="s">
        <v>63</v>
      </c>
      <c r="C160" s="5" t="s">
        <v>73</v>
      </c>
      <c r="D160" s="5" t="s">
        <v>134</v>
      </c>
      <c r="E160" s="21">
        <v>1213</v>
      </c>
      <c r="F160" s="21">
        <v>418</v>
      </c>
      <c r="G160" s="21">
        <v>1</v>
      </c>
      <c r="H160" s="21" t="s">
        <v>26</v>
      </c>
      <c r="I160" s="21">
        <v>8995</v>
      </c>
      <c r="J160" s="21">
        <v>301</v>
      </c>
      <c r="K160" s="22">
        <f t="shared" si="4"/>
        <v>0.03346303501945525</v>
      </c>
      <c r="L160" s="32">
        <f t="shared" si="5"/>
        <v>7.4154987633965375</v>
      </c>
      <c r="M160" s="21">
        <v>0</v>
      </c>
      <c r="N160" s="21">
        <v>0</v>
      </c>
      <c r="O160" s="21" t="s">
        <v>33</v>
      </c>
      <c r="P160" s="21" t="s">
        <v>26</v>
      </c>
      <c r="Q160" s="21" t="s">
        <v>26</v>
      </c>
      <c r="R160" s="21"/>
      <c r="S160" s="21"/>
      <c r="T160" s="21"/>
    </row>
    <row r="161" spans="1:20" s="12" customFormat="1" ht="17.25" customHeight="1">
      <c r="A161" s="40">
        <v>157</v>
      </c>
      <c r="B161" s="5" t="s">
        <v>63</v>
      </c>
      <c r="C161" s="5" t="s">
        <v>173</v>
      </c>
      <c r="D161" s="5" t="s">
        <v>174</v>
      </c>
      <c r="E161" s="21">
        <v>345</v>
      </c>
      <c r="F161" s="21">
        <v>128</v>
      </c>
      <c r="G161" s="21">
        <v>1</v>
      </c>
      <c r="H161" s="21" t="s">
        <v>26</v>
      </c>
      <c r="I161" s="21">
        <v>2602</v>
      </c>
      <c r="J161" s="21">
        <v>409</v>
      </c>
      <c r="K161" s="22">
        <f t="shared" si="4"/>
        <v>0.1571867794004612</v>
      </c>
      <c r="L161" s="32">
        <f t="shared" si="5"/>
        <v>7.542028985507247</v>
      </c>
      <c r="M161" s="21">
        <v>3</v>
      </c>
      <c r="N161" s="21">
        <v>0</v>
      </c>
      <c r="O161" s="21" t="s">
        <v>27</v>
      </c>
      <c r="P161" s="21" t="s">
        <v>28</v>
      </c>
      <c r="Q161" s="21" t="s">
        <v>26</v>
      </c>
      <c r="R161" s="21"/>
      <c r="S161" s="21"/>
      <c r="T161" s="21"/>
    </row>
    <row r="162" spans="1:20" s="12" customFormat="1" ht="17.25" customHeight="1">
      <c r="A162" s="4">
        <v>158</v>
      </c>
      <c r="B162" s="5" t="s">
        <v>63</v>
      </c>
      <c r="C162" s="5" t="s">
        <v>110</v>
      </c>
      <c r="D162" s="5" t="s">
        <v>111</v>
      </c>
      <c r="E162" s="21">
        <v>670</v>
      </c>
      <c r="F162" s="21">
        <v>196</v>
      </c>
      <c r="G162" s="21">
        <v>1</v>
      </c>
      <c r="H162" s="21" t="s">
        <v>26</v>
      </c>
      <c r="I162" s="21">
        <v>5184</v>
      </c>
      <c r="J162" s="21">
        <v>366</v>
      </c>
      <c r="K162" s="22">
        <f t="shared" si="4"/>
        <v>0.07060185185185185</v>
      </c>
      <c r="L162" s="32">
        <f t="shared" si="5"/>
        <v>7.737313432835821</v>
      </c>
      <c r="M162" s="21">
        <v>0</v>
      </c>
      <c r="N162" s="21">
        <v>0</v>
      </c>
      <c r="O162" s="21" t="s">
        <v>27</v>
      </c>
      <c r="P162" s="21" t="s">
        <v>26</v>
      </c>
      <c r="Q162" s="21" t="s">
        <v>26</v>
      </c>
      <c r="R162" s="21"/>
      <c r="S162" s="21"/>
      <c r="T162" s="21"/>
    </row>
    <row r="163" spans="1:20" s="12" customFormat="1" ht="17.25" customHeight="1">
      <c r="A163" s="40">
        <v>159</v>
      </c>
      <c r="B163" s="5" t="s">
        <v>63</v>
      </c>
      <c r="C163" s="5" t="s">
        <v>254</v>
      </c>
      <c r="D163" s="5" t="s">
        <v>286</v>
      </c>
      <c r="E163" s="21">
        <v>684</v>
      </c>
      <c r="F163" s="21">
        <v>244</v>
      </c>
      <c r="G163" s="21">
        <v>1</v>
      </c>
      <c r="H163" s="21" t="s">
        <v>26</v>
      </c>
      <c r="I163" s="21">
        <v>5314</v>
      </c>
      <c r="J163" s="21">
        <v>456</v>
      </c>
      <c r="K163" s="22">
        <f t="shared" si="4"/>
        <v>0.08581106511102747</v>
      </c>
      <c r="L163" s="32">
        <f t="shared" si="5"/>
        <v>7.769005847953216</v>
      </c>
      <c r="M163" s="21">
        <v>5</v>
      </c>
      <c r="N163" s="21">
        <v>2</v>
      </c>
      <c r="O163" s="21" t="s">
        <v>33</v>
      </c>
      <c r="P163" s="21" t="s">
        <v>28</v>
      </c>
      <c r="Q163" s="21" t="s">
        <v>26</v>
      </c>
      <c r="R163" s="21"/>
      <c r="S163" s="21"/>
      <c r="T163" s="21"/>
    </row>
    <row r="164" spans="1:20" s="12" customFormat="1" ht="17.25" customHeight="1">
      <c r="A164" s="4">
        <v>160</v>
      </c>
      <c r="B164" s="5" t="s">
        <v>63</v>
      </c>
      <c r="C164" s="5" t="s">
        <v>64</v>
      </c>
      <c r="D164" s="5" t="s">
        <v>65</v>
      </c>
      <c r="E164" s="21">
        <v>311</v>
      </c>
      <c r="F164" s="21">
        <v>118</v>
      </c>
      <c r="G164" s="21">
        <v>1</v>
      </c>
      <c r="H164" s="21" t="s">
        <v>26</v>
      </c>
      <c r="I164" s="21">
        <v>2642</v>
      </c>
      <c r="J164" s="21">
        <v>129</v>
      </c>
      <c r="K164" s="22">
        <f t="shared" si="4"/>
        <v>0.04882664647993944</v>
      </c>
      <c r="L164" s="32">
        <f t="shared" si="5"/>
        <v>8.495176848874598</v>
      </c>
      <c r="M164" s="21">
        <v>0</v>
      </c>
      <c r="N164" s="21">
        <v>0</v>
      </c>
      <c r="O164" s="21" t="s">
        <v>33</v>
      </c>
      <c r="P164" s="21" t="s">
        <v>28</v>
      </c>
      <c r="Q164" s="21" t="s">
        <v>26</v>
      </c>
      <c r="R164" s="21"/>
      <c r="S164" s="21"/>
      <c r="T164" s="21"/>
    </row>
    <row r="165" spans="1:20" s="12" customFormat="1" ht="17.25" customHeight="1">
      <c r="A165" s="40">
        <v>161</v>
      </c>
      <c r="B165" s="5" t="s">
        <v>63</v>
      </c>
      <c r="C165" s="5" t="s">
        <v>78</v>
      </c>
      <c r="D165" s="5" t="s">
        <v>79</v>
      </c>
      <c r="E165" s="21">
        <v>377</v>
      </c>
      <c r="F165" s="21">
        <v>188</v>
      </c>
      <c r="G165" s="21">
        <v>1</v>
      </c>
      <c r="H165" s="21" t="s">
        <v>26</v>
      </c>
      <c r="I165" s="21">
        <v>3231</v>
      </c>
      <c r="J165" s="21">
        <v>136</v>
      </c>
      <c r="K165" s="22">
        <f t="shared" si="4"/>
        <v>0.04209223150727329</v>
      </c>
      <c r="L165" s="32">
        <f t="shared" si="5"/>
        <v>8.570291777188329</v>
      </c>
      <c r="M165" s="21">
        <v>0</v>
      </c>
      <c r="N165" s="21">
        <v>0</v>
      </c>
      <c r="O165" s="21" t="s">
        <v>27</v>
      </c>
      <c r="P165" s="21" t="s">
        <v>28</v>
      </c>
      <c r="Q165" s="21" t="s">
        <v>26</v>
      </c>
      <c r="R165" s="21"/>
      <c r="S165" s="21"/>
      <c r="T165" s="21"/>
    </row>
    <row r="166" spans="1:20" s="12" customFormat="1" ht="17.25" customHeight="1">
      <c r="A166" s="4">
        <v>162</v>
      </c>
      <c r="B166" s="5" t="s">
        <v>63</v>
      </c>
      <c r="C166" s="5" t="s">
        <v>508</v>
      </c>
      <c r="D166" s="5" t="s">
        <v>509</v>
      </c>
      <c r="E166" s="21">
        <v>971</v>
      </c>
      <c r="F166" s="21">
        <v>336</v>
      </c>
      <c r="G166" s="21">
        <v>1</v>
      </c>
      <c r="H166" s="21" t="s">
        <v>26</v>
      </c>
      <c r="I166" s="21">
        <v>8585</v>
      </c>
      <c r="J166" s="21">
        <v>1444</v>
      </c>
      <c r="K166" s="22">
        <f t="shared" si="4"/>
        <v>0.16820034944670936</v>
      </c>
      <c r="L166" s="32">
        <f t="shared" si="5"/>
        <v>8.841400617919671</v>
      </c>
      <c r="M166" s="21">
        <v>13</v>
      </c>
      <c r="N166" s="21">
        <v>8</v>
      </c>
      <c r="O166" s="21" t="s">
        <v>27</v>
      </c>
      <c r="P166" s="21" t="s">
        <v>26</v>
      </c>
      <c r="Q166" s="21" t="s">
        <v>26</v>
      </c>
      <c r="R166" s="21">
        <v>1</v>
      </c>
      <c r="S166" s="21"/>
      <c r="T166" s="21"/>
    </row>
    <row r="167" spans="1:20" s="12" customFormat="1" ht="17.25" customHeight="1">
      <c r="A167" s="40">
        <v>163</v>
      </c>
      <c r="B167" s="5" t="s">
        <v>63</v>
      </c>
      <c r="C167" s="5" t="s">
        <v>78</v>
      </c>
      <c r="D167" s="5" t="s">
        <v>402</v>
      </c>
      <c r="E167" s="21">
        <v>630</v>
      </c>
      <c r="F167" s="21">
        <v>232</v>
      </c>
      <c r="G167" s="21">
        <v>1</v>
      </c>
      <c r="H167" s="21" t="s">
        <v>26</v>
      </c>
      <c r="I167" s="21">
        <v>5992</v>
      </c>
      <c r="J167" s="21">
        <v>1213</v>
      </c>
      <c r="K167" s="22">
        <f t="shared" si="4"/>
        <v>0.20243658210947932</v>
      </c>
      <c r="L167" s="32">
        <f t="shared" si="5"/>
        <v>9.511111111111111</v>
      </c>
      <c r="M167" s="21">
        <v>0</v>
      </c>
      <c r="N167" s="21">
        <v>5</v>
      </c>
      <c r="O167" s="21" t="s">
        <v>33</v>
      </c>
      <c r="P167" s="21" t="s">
        <v>26</v>
      </c>
      <c r="Q167" s="21" t="s">
        <v>26</v>
      </c>
      <c r="R167" s="21"/>
      <c r="S167" s="21"/>
      <c r="T167" s="21"/>
    </row>
    <row r="168" spans="1:20" s="12" customFormat="1" ht="17.25" customHeight="1">
      <c r="A168" s="4">
        <v>164</v>
      </c>
      <c r="B168" s="5" t="s">
        <v>63</v>
      </c>
      <c r="C168" s="5" t="s">
        <v>223</v>
      </c>
      <c r="D168" s="5" t="s">
        <v>224</v>
      </c>
      <c r="E168" s="21">
        <v>275</v>
      </c>
      <c r="F168" s="21">
        <v>67</v>
      </c>
      <c r="G168" s="21">
        <v>1</v>
      </c>
      <c r="H168" s="21" t="s">
        <v>26</v>
      </c>
      <c r="I168" s="21">
        <v>2653</v>
      </c>
      <c r="J168" s="21">
        <v>818</v>
      </c>
      <c r="K168" s="22">
        <f t="shared" si="4"/>
        <v>0.3083301922352054</v>
      </c>
      <c r="L168" s="32">
        <f t="shared" si="5"/>
        <v>9.647272727272727</v>
      </c>
      <c r="M168" s="21">
        <v>1</v>
      </c>
      <c r="N168" s="21">
        <v>1</v>
      </c>
      <c r="O168" s="21" t="s">
        <v>27</v>
      </c>
      <c r="P168" s="21" t="s">
        <v>26</v>
      </c>
      <c r="Q168" s="21" t="s">
        <v>26</v>
      </c>
      <c r="R168" s="21"/>
      <c r="S168" s="21"/>
      <c r="T168" s="21"/>
    </row>
    <row r="169" spans="1:20" s="12" customFormat="1" ht="17.25" customHeight="1">
      <c r="A169" s="40">
        <v>165</v>
      </c>
      <c r="B169" s="5" t="s">
        <v>63</v>
      </c>
      <c r="C169" s="5" t="s">
        <v>73</v>
      </c>
      <c r="D169" s="5" t="s">
        <v>74</v>
      </c>
      <c r="E169" s="21">
        <v>350</v>
      </c>
      <c r="F169" s="21">
        <v>124</v>
      </c>
      <c r="G169" s="21">
        <v>1</v>
      </c>
      <c r="H169" s="21" t="s">
        <v>26</v>
      </c>
      <c r="I169" s="21">
        <v>5027</v>
      </c>
      <c r="J169" s="21">
        <v>276</v>
      </c>
      <c r="K169" s="22">
        <f t="shared" si="4"/>
        <v>0.05490352098667197</v>
      </c>
      <c r="L169" s="32">
        <f t="shared" si="5"/>
        <v>14.362857142857143</v>
      </c>
      <c r="M169" s="21">
        <v>0</v>
      </c>
      <c r="N169" s="21">
        <v>0</v>
      </c>
      <c r="O169" s="21" t="s">
        <v>33</v>
      </c>
      <c r="P169" s="21" t="s">
        <v>26</v>
      </c>
      <c r="Q169" s="21" t="s">
        <v>26</v>
      </c>
      <c r="R169" s="21"/>
      <c r="S169" s="21"/>
      <c r="T169" s="21"/>
    </row>
    <row r="170" spans="1:20" s="12" customFormat="1" ht="17.25" customHeight="1">
      <c r="A170" s="4">
        <v>166</v>
      </c>
      <c r="B170" s="5" t="s">
        <v>63</v>
      </c>
      <c r="C170" s="5" t="s">
        <v>167</v>
      </c>
      <c r="D170" s="5" t="s">
        <v>168</v>
      </c>
      <c r="E170" s="21">
        <v>179</v>
      </c>
      <c r="F170" s="21">
        <v>76</v>
      </c>
      <c r="G170" s="21">
        <v>1</v>
      </c>
      <c r="H170" s="21" t="s">
        <v>26</v>
      </c>
      <c r="I170" s="21">
        <v>2578</v>
      </c>
      <c r="J170" s="21">
        <v>152</v>
      </c>
      <c r="K170" s="22">
        <f t="shared" si="4"/>
        <v>0.05896043444530644</v>
      </c>
      <c r="L170" s="32">
        <f t="shared" si="5"/>
        <v>14.402234636871508</v>
      </c>
      <c r="M170" s="21">
        <v>1</v>
      </c>
      <c r="N170" s="21">
        <v>0</v>
      </c>
      <c r="O170" s="21" t="s">
        <v>27</v>
      </c>
      <c r="P170" s="21" t="s">
        <v>28</v>
      </c>
      <c r="Q170" s="21" t="s">
        <v>26</v>
      </c>
      <c r="R170" s="21"/>
      <c r="S170" s="21"/>
      <c r="T170" s="21"/>
    </row>
    <row r="171" spans="1:20" s="12" customFormat="1" ht="17.25" customHeight="1">
      <c r="A171" s="40">
        <v>167</v>
      </c>
      <c r="B171" s="5" t="s">
        <v>63</v>
      </c>
      <c r="C171" s="5" t="s">
        <v>254</v>
      </c>
      <c r="D171" s="5" t="s">
        <v>293</v>
      </c>
      <c r="E171" s="21">
        <v>408</v>
      </c>
      <c r="F171" s="21">
        <v>140</v>
      </c>
      <c r="G171" s="21">
        <v>1</v>
      </c>
      <c r="H171" s="21" t="s">
        <v>26</v>
      </c>
      <c r="I171" s="21">
        <v>6177</v>
      </c>
      <c r="J171" s="21">
        <v>789</v>
      </c>
      <c r="K171" s="22">
        <f t="shared" si="4"/>
        <v>0.12773190869354056</v>
      </c>
      <c r="L171" s="32">
        <f t="shared" si="5"/>
        <v>15.139705882352942</v>
      </c>
      <c r="M171" s="21">
        <v>6</v>
      </c>
      <c r="N171" s="21">
        <v>2</v>
      </c>
      <c r="O171" s="21" t="s">
        <v>33</v>
      </c>
      <c r="P171" s="21" t="s">
        <v>28</v>
      </c>
      <c r="Q171" s="21" t="s">
        <v>26</v>
      </c>
      <c r="R171" s="21"/>
      <c r="S171" s="21"/>
      <c r="T171" s="21"/>
    </row>
    <row r="172" spans="1:20" s="12" customFormat="1" ht="17.25" customHeight="1">
      <c r="A172" s="4">
        <v>168</v>
      </c>
      <c r="B172" s="5" t="s">
        <v>234</v>
      </c>
      <c r="C172" s="5" t="s">
        <v>627</v>
      </c>
      <c r="D172" s="5" t="s">
        <v>628</v>
      </c>
      <c r="E172" s="21">
        <v>3070</v>
      </c>
      <c r="F172" s="21">
        <v>498</v>
      </c>
      <c r="G172" s="21">
        <v>1</v>
      </c>
      <c r="H172" s="21" t="s">
        <v>26</v>
      </c>
      <c r="I172" s="21">
        <v>8404</v>
      </c>
      <c r="J172" s="21">
        <v>482</v>
      </c>
      <c r="K172" s="22">
        <f t="shared" si="4"/>
        <v>0.05735364112327463</v>
      </c>
      <c r="L172" s="32">
        <f t="shared" si="5"/>
        <v>2.737459283387622</v>
      </c>
      <c r="M172" s="21">
        <v>15</v>
      </c>
      <c r="N172" s="21">
        <v>19</v>
      </c>
      <c r="O172" s="21" t="s">
        <v>33</v>
      </c>
      <c r="P172" s="21" t="s">
        <v>26</v>
      </c>
      <c r="Q172" s="21" t="s">
        <v>26</v>
      </c>
      <c r="R172" s="21"/>
      <c r="S172" s="21"/>
      <c r="T172" s="21"/>
    </row>
    <row r="173" spans="1:20" s="12" customFormat="1" ht="17.25" customHeight="1">
      <c r="A173" s="40">
        <v>169</v>
      </c>
      <c r="B173" s="18" t="s">
        <v>234</v>
      </c>
      <c r="C173" s="5" t="s">
        <v>154</v>
      </c>
      <c r="D173" s="5" t="s">
        <v>235</v>
      </c>
      <c r="E173" s="21">
        <v>662</v>
      </c>
      <c r="F173" s="21">
        <v>107</v>
      </c>
      <c r="G173" s="21">
        <v>1</v>
      </c>
      <c r="H173" s="21" t="s">
        <v>26</v>
      </c>
      <c r="I173" s="21">
        <v>2597</v>
      </c>
      <c r="J173" s="21">
        <v>521</v>
      </c>
      <c r="K173" s="22">
        <f t="shared" si="4"/>
        <v>0.2006160954948017</v>
      </c>
      <c r="L173" s="32">
        <f t="shared" si="5"/>
        <v>3.9229607250755287</v>
      </c>
      <c r="M173" s="21">
        <v>5</v>
      </c>
      <c r="N173" s="21">
        <v>1</v>
      </c>
      <c r="O173" s="21" t="s">
        <v>33</v>
      </c>
      <c r="P173" s="21" t="s">
        <v>28</v>
      </c>
      <c r="Q173" s="21" t="s">
        <v>26</v>
      </c>
      <c r="R173" s="21"/>
      <c r="S173" s="21"/>
      <c r="T173" s="21"/>
    </row>
    <row r="174" spans="1:20" s="12" customFormat="1" ht="17.25" customHeight="1">
      <c r="A174" s="4">
        <v>170</v>
      </c>
      <c r="B174" s="5" t="s">
        <v>234</v>
      </c>
      <c r="C174" s="5" t="s">
        <v>244</v>
      </c>
      <c r="D174" s="5" t="s">
        <v>484</v>
      </c>
      <c r="E174" s="21">
        <v>730</v>
      </c>
      <c r="F174" s="21">
        <v>105</v>
      </c>
      <c r="G174" s="21">
        <v>1</v>
      </c>
      <c r="H174" s="21" t="s">
        <v>26</v>
      </c>
      <c r="I174" s="21">
        <v>3115</v>
      </c>
      <c r="J174" s="21">
        <v>344</v>
      </c>
      <c r="K174" s="22">
        <f t="shared" si="4"/>
        <v>0.11043338683788122</v>
      </c>
      <c r="L174" s="32">
        <f t="shared" si="5"/>
        <v>4.267123287671233</v>
      </c>
      <c r="M174" s="21">
        <v>7</v>
      </c>
      <c r="N174" s="21">
        <v>7</v>
      </c>
      <c r="O174" s="21" t="s">
        <v>33</v>
      </c>
      <c r="P174" s="21" t="s">
        <v>26</v>
      </c>
      <c r="Q174" s="21" t="s">
        <v>26</v>
      </c>
      <c r="R174" s="21"/>
      <c r="S174" s="21"/>
      <c r="T174" s="21"/>
    </row>
    <row r="175" spans="1:20" s="12" customFormat="1" ht="17.25" customHeight="1">
      <c r="A175" s="40">
        <v>171</v>
      </c>
      <c r="B175" s="19" t="s">
        <v>234</v>
      </c>
      <c r="C175" s="19" t="s">
        <v>394</v>
      </c>
      <c r="D175" s="19" t="s">
        <v>666</v>
      </c>
      <c r="E175" s="21">
        <v>227</v>
      </c>
      <c r="F175" s="21">
        <v>0</v>
      </c>
      <c r="G175" s="21">
        <v>1</v>
      </c>
      <c r="H175" s="21" t="s">
        <v>26</v>
      </c>
      <c r="I175" s="21">
        <v>1447</v>
      </c>
      <c r="J175" s="21"/>
      <c r="K175" s="22">
        <f t="shared" si="4"/>
        <v>0</v>
      </c>
      <c r="L175" s="36">
        <f t="shared" si="5"/>
        <v>6.3744493392070485</v>
      </c>
      <c r="M175" s="21"/>
      <c r="N175" s="21"/>
      <c r="O175" s="21" t="s">
        <v>667</v>
      </c>
      <c r="P175" s="21"/>
      <c r="Q175" s="21"/>
      <c r="R175" s="21"/>
      <c r="S175" s="21"/>
      <c r="T175" s="21">
        <v>7</v>
      </c>
    </row>
    <row r="176" spans="1:20" s="12" customFormat="1" ht="17.25" customHeight="1">
      <c r="A176" s="4">
        <v>172</v>
      </c>
      <c r="B176" s="5" t="s">
        <v>234</v>
      </c>
      <c r="C176" s="5" t="s">
        <v>406</v>
      </c>
      <c r="D176" s="5" t="s">
        <v>576</v>
      </c>
      <c r="E176" s="21">
        <v>1455</v>
      </c>
      <c r="F176" s="21">
        <v>203</v>
      </c>
      <c r="G176" s="21">
        <v>1</v>
      </c>
      <c r="H176" s="21" t="s">
        <v>26</v>
      </c>
      <c r="I176" s="21">
        <v>9942</v>
      </c>
      <c r="J176" s="21">
        <v>377</v>
      </c>
      <c r="K176" s="22">
        <f t="shared" si="4"/>
        <v>0.03791993562663448</v>
      </c>
      <c r="L176" s="32">
        <f t="shared" si="5"/>
        <v>6.832989690721649</v>
      </c>
      <c r="M176" s="21">
        <v>10</v>
      </c>
      <c r="N176" s="21">
        <v>12</v>
      </c>
      <c r="O176" s="21" t="s">
        <v>33</v>
      </c>
      <c r="P176" s="21" t="s">
        <v>28</v>
      </c>
      <c r="Q176" s="21" t="s">
        <v>26</v>
      </c>
      <c r="R176" s="21"/>
      <c r="S176" s="21"/>
      <c r="T176" s="21"/>
    </row>
    <row r="177" spans="1:20" s="12" customFormat="1" ht="17.25" customHeight="1">
      <c r="A177" s="40">
        <v>173</v>
      </c>
      <c r="B177" s="5" t="s">
        <v>234</v>
      </c>
      <c r="C177" s="5" t="s">
        <v>275</v>
      </c>
      <c r="D177" s="5" t="s">
        <v>557</v>
      </c>
      <c r="E177" s="21">
        <v>480</v>
      </c>
      <c r="F177" s="21">
        <v>78</v>
      </c>
      <c r="G177" s="21">
        <v>1</v>
      </c>
      <c r="H177" s="21" t="s">
        <v>26</v>
      </c>
      <c r="I177" s="21">
        <v>3323</v>
      </c>
      <c r="J177" s="21">
        <v>553</v>
      </c>
      <c r="K177" s="22">
        <f t="shared" si="4"/>
        <v>0.16641588925669576</v>
      </c>
      <c r="L177" s="32">
        <f t="shared" si="5"/>
        <v>6.922916666666667</v>
      </c>
      <c r="M177" s="21">
        <v>10</v>
      </c>
      <c r="N177" s="21">
        <v>11</v>
      </c>
      <c r="O177" s="21" t="s">
        <v>33</v>
      </c>
      <c r="P177" s="21" t="s">
        <v>28</v>
      </c>
      <c r="Q177" s="21" t="s">
        <v>26</v>
      </c>
      <c r="R177" s="21"/>
      <c r="S177" s="21"/>
      <c r="T177" s="21"/>
    </row>
    <row r="178" spans="1:20" s="12" customFormat="1" ht="17.25" customHeight="1">
      <c r="A178" s="4">
        <v>174</v>
      </c>
      <c r="B178" s="5" t="s">
        <v>234</v>
      </c>
      <c r="C178" s="5" t="s">
        <v>394</v>
      </c>
      <c r="D178" s="5" t="s">
        <v>507</v>
      </c>
      <c r="E178" s="21">
        <v>644</v>
      </c>
      <c r="F178" s="21">
        <v>94</v>
      </c>
      <c r="G178" s="21">
        <v>1</v>
      </c>
      <c r="H178" s="21" t="s">
        <v>26</v>
      </c>
      <c r="I178" s="21">
        <v>5072</v>
      </c>
      <c r="J178" s="21">
        <v>516</v>
      </c>
      <c r="K178" s="22">
        <f t="shared" si="4"/>
        <v>0.10173501577287067</v>
      </c>
      <c r="L178" s="32">
        <f t="shared" si="5"/>
        <v>7.875776397515528</v>
      </c>
      <c r="M178" s="21">
        <v>12</v>
      </c>
      <c r="N178" s="21">
        <v>8</v>
      </c>
      <c r="O178" s="21" t="s">
        <v>33</v>
      </c>
      <c r="P178" s="21" t="s">
        <v>26</v>
      </c>
      <c r="Q178" s="21" t="s">
        <v>26</v>
      </c>
      <c r="R178" s="21"/>
      <c r="S178" s="21"/>
      <c r="T178" s="21"/>
    </row>
    <row r="179" spans="1:20" s="12" customFormat="1" ht="17.25" customHeight="1">
      <c r="A179" s="40">
        <v>175</v>
      </c>
      <c r="B179" s="5" t="s">
        <v>234</v>
      </c>
      <c r="C179" s="5" t="s">
        <v>360</v>
      </c>
      <c r="D179" s="5" t="s">
        <v>361</v>
      </c>
      <c r="E179" s="21">
        <v>590</v>
      </c>
      <c r="F179" s="21">
        <v>83</v>
      </c>
      <c r="G179" s="21">
        <v>1</v>
      </c>
      <c r="H179" s="21" t="s">
        <v>26</v>
      </c>
      <c r="I179" s="21">
        <v>4919</v>
      </c>
      <c r="J179" s="21">
        <v>313</v>
      </c>
      <c r="K179" s="22">
        <f t="shared" si="4"/>
        <v>0.0636308192722098</v>
      </c>
      <c r="L179" s="32">
        <f t="shared" si="5"/>
        <v>8.337288135593221</v>
      </c>
      <c r="M179" s="21">
        <v>6</v>
      </c>
      <c r="N179" s="21">
        <v>3</v>
      </c>
      <c r="O179" s="21" t="s">
        <v>33</v>
      </c>
      <c r="P179" s="21" t="s">
        <v>26</v>
      </c>
      <c r="Q179" s="21" t="s">
        <v>26</v>
      </c>
      <c r="R179" s="21"/>
      <c r="S179" s="21"/>
      <c r="T179" s="21"/>
    </row>
    <row r="180" spans="1:20" s="12" customFormat="1" ht="17.25" customHeight="1">
      <c r="A180" s="4">
        <v>176</v>
      </c>
      <c r="B180" s="5" t="s">
        <v>234</v>
      </c>
      <c r="C180" s="5" t="s">
        <v>529</v>
      </c>
      <c r="D180" s="5" t="s">
        <v>530</v>
      </c>
      <c r="E180" s="21">
        <v>1037</v>
      </c>
      <c r="F180" s="21">
        <v>160</v>
      </c>
      <c r="G180" s="21">
        <v>1</v>
      </c>
      <c r="H180" s="21" t="s">
        <v>26</v>
      </c>
      <c r="I180" s="21">
        <v>8777</v>
      </c>
      <c r="J180" s="21">
        <v>243</v>
      </c>
      <c r="K180" s="22">
        <f t="shared" si="4"/>
        <v>0.027685997493448786</v>
      </c>
      <c r="L180" s="32">
        <f t="shared" si="5"/>
        <v>8.46383799421408</v>
      </c>
      <c r="M180" s="21">
        <v>8</v>
      </c>
      <c r="N180" s="21">
        <v>10</v>
      </c>
      <c r="O180" s="21" t="s">
        <v>27</v>
      </c>
      <c r="P180" s="21" t="s">
        <v>26</v>
      </c>
      <c r="Q180" s="21" t="s">
        <v>26</v>
      </c>
      <c r="R180" s="21"/>
      <c r="S180" s="21"/>
      <c r="T180" s="21"/>
    </row>
    <row r="181" spans="1:20" s="12" customFormat="1" ht="17.25" customHeight="1">
      <c r="A181" s="40">
        <v>177</v>
      </c>
      <c r="B181" s="5" t="s">
        <v>234</v>
      </c>
      <c r="C181" s="5" t="s">
        <v>244</v>
      </c>
      <c r="D181" s="5" t="s">
        <v>245</v>
      </c>
      <c r="E181" s="21">
        <v>256</v>
      </c>
      <c r="F181" s="21">
        <v>7</v>
      </c>
      <c r="G181" s="21">
        <v>1</v>
      </c>
      <c r="H181" s="21" t="s">
        <v>26</v>
      </c>
      <c r="I181" s="21">
        <v>2217</v>
      </c>
      <c r="J181" s="21">
        <v>46</v>
      </c>
      <c r="K181" s="22">
        <f t="shared" si="4"/>
        <v>0.02074875958502481</v>
      </c>
      <c r="L181" s="32">
        <f t="shared" si="5"/>
        <v>8.66015625</v>
      </c>
      <c r="M181" s="21">
        <v>0</v>
      </c>
      <c r="N181" s="21">
        <v>2</v>
      </c>
      <c r="O181" s="21" t="s">
        <v>33</v>
      </c>
      <c r="P181" s="21" t="s">
        <v>28</v>
      </c>
      <c r="Q181" s="21" t="s">
        <v>26</v>
      </c>
      <c r="R181" s="21"/>
      <c r="S181" s="21"/>
      <c r="T181" s="21"/>
    </row>
    <row r="182" spans="1:20" s="12" customFormat="1" ht="17.25" customHeight="1">
      <c r="A182" s="4">
        <v>178</v>
      </c>
      <c r="B182" s="5" t="s">
        <v>234</v>
      </c>
      <c r="C182" s="5" t="s">
        <v>408</v>
      </c>
      <c r="D182" s="5" t="s">
        <v>409</v>
      </c>
      <c r="E182" s="21">
        <v>398</v>
      </c>
      <c r="F182" s="21">
        <v>67</v>
      </c>
      <c r="G182" s="21">
        <v>1</v>
      </c>
      <c r="H182" s="21" t="s">
        <v>26</v>
      </c>
      <c r="I182" s="21">
        <v>4289</v>
      </c>
      <c r="J182" s="21">
        <v>370</v>
      </c>
      <c r="K182" s="22">
        <f t="shared" si="4"/>
        <v>0.08626719515038471</v>
      </c>
      <c r="L182" s="32">
        <f t="shared" si="5"/>
        <v>10.77638190954774</v>
      </c>
      <c r="M182" s="21">
        <v>3</v>
      </c>
      <c r="N182" s="21">
        <v>5</v>
      </c>
      <c r="O182" s="21" t="s">
        <v>33</v>
      </c>
      <c r="P182" s="21" t="s">
        <v>28</v>
      </c>
      <c r="Q182" s="21" t="s">
        <v>26</v>
      </c>
      <c r="R182" s="21"/>
      <c r="S182" s="21"/>
      <c r="T182" s="21"/>
    </row>
    <row r="183" spans="1:20" s="12" customFormat="1" ht="17.25" customHeight="1">
      <c r="A183" s="40">
        <v>179</v>
      </c>
      <c r="B183" s="5" t="s">
        <v>234</v>
      </c>
      <c r="C183" s="5" t="s">
        <v>413</v>
      </c>
      <c r="D183" s="5" t="s">
        <v>414</v>
      </c>
      <c r="E183" s="21">
        <v>947</v>
      </c>
      <c r="F183" s="21">
        <v>151</v>
      </c>
      <c r="G183" s="21">
        <v>1</v>
      </c>
      <c r="H183" s="21" t="s">
        <v>26</v>
      </c>
      <c r="I183" s="21">
        <v>11615</v>
      </c>
      <c r="J183" s="21">
        <v>471</v>
      </c>
      <c r="K183" s="22">
        <f t="shared" si="4"/>
        <v>0.04055101162290142</v>
      </c>
      <c r="L183" s="32">
        <f t="shared" si="5"/>
        <v>12.265047518479408</v>
      </c>
      <c r="M183" s="21">
        <v>4</v>
      </c>
      <c r="N183" s="21">
        <v>5</v>
      </c>
      <c r="O183" s="21" t="s">
        <v>27</v>
      </c>
      <c r="P183" s="21" t="s">
        <v>26</v>
      </c>
      <c r="Q183" s="21" t="s">
        <v>26</v>
      </c>
      <c r="R183" s="21"/>
      <c r="S183" s="21"/>
      <c r="T183" s="21"/>
    </row>
    <row r="184" spans="1:20" s="12" customFormat="1" ht="17.25" customHeight="1">
      <c r="A184" s="4">
        <v>180</v>
      </c>
      <c r="B184" s="5" t="s">
        <v>234</v>
      </c>
      <c r="C184" s="5" t="s">
        <v>372</v>
      </c>
      <c r="D184" s="5" t="s">
        <v>644</v>
      </c>
      <c r="E184" s="21">
        <v>800</v>
      </c>
      <c r="F184" s="21">
        <v>115</v>
      </c>
      <c r="G184" s="21">
        <v>1</v>
      </c>
      <c r="H184" s="21" t="s">
        <v>26</v>
      </c>
      <c r="I184" s="21">
        <v>9920</v>
      </c>
      <c r="J184" s="21">
        <v>837</v>
      </c>
      <c r="K184" s="22">
        <f t="shared" si="4"/>
        <v>0.084375</v>
      </c>
      <c r="L184" s="32">
        <f t="shared" si="5"/>
        <v>12.4</v>
      </c>
      <c r="M184" s="21">
        <v>22</v>
      </c>
      <c r="N184" s="21">
        <v>26</v>
      </c>
      <c r="O184" s="21" t="s">
        <v>27</v>
      </c>
      <c r="P184" s="21" t="s">
        <v>26</v>
      </c>
      <c r="Q184" s="21" t="s">
        <v>26</v>
      </c>
      <c r="R184" s="21"/>
      <c r="S184" s="21"/>
      <c r="T184" s="21"/>
    </row>
    <row r="185" spans="1:20" s="12" customFormat="1" ht="17.25" customHeight="1">
      <c r="A185" s="40">
        <v>181</v>
      </c>
      <c r="B185" s="5" t="s">
        <v>234</v>
      </c>
      <c r="C185" s="5" t="s">
        <v>275</v>
      </c>
      <c r="D185" s="5" t="s">
        <v>439</v>
      </c>
      <c r="E185" s="21">
        <v>108</v>
      </c>
      <c r="F185" s="21">
        <v>22</v>
      </c>
      <c r="G185" s="21">
        <v>1</v>
      </c>
      <c r="H185" s="21" t="s">
        <v>26</v>
      </c>
      <c r="I185" s="21">
        <v>1572</v>
      </c>
      <c r="J185" s="21">
        <v>172</v>
      </c>
      <c r="K185" s="22">
        <f t="shared" si="4"/>
        <v>0.10941475826972011</v>
      </c>
      <c r="L185" s="32">
        <f t="shared" si="5"/>
        <v>14.555555555555555</v>
      </c>
      <c r="M185" s="21">
        <v>0</v>
      </c>
      <c r="N185" s="21">
        <v>6</v>
      </c>
      <c r="O185" s="21" t="s">
        <v>33</v>
      </c>
      <c r="P185" s="21" t="s">
        <v>28</v>
      </c>
      <c r="Q185" s="21" t="s">
        <v>26</v>
      </c>
      <c r="R185" s="21"/>
      <c r="S185" s="21"/>
      <c r="T185" s="21"/>
    </row>
    <row r="186" spans="1:20" s="12" customFormat="1" ht="17.25" customHeight="1">
      <c r="A186" s="4">
        <v>182</v>
      </c>
      <c r="B186" s="5" t="s">
        <v>234</v>
      </c>
      <c r="C186" s="5" t="s">
        <v>372</v>
      </c>
      <c r="D186" s="5" t="s">
        <v>373</v>
      </c>
      <c r="E186" s="21">
        <v>160</v>
      </c>
      <c r="F186" s="21">
        <v>6</v>
      </c>
      <c r="G186" s="21">
        <v>1</v>
      </c>
      <c r="H186" s="21" t="s">
        <v>26</v>
      </c>
      <c r="I186" s="21">
        <v>2381</v>
      </c>
      <c r="J186" s="21">
        <v>170</v>
      </c>
      <c r="K186" s="22">
        <f t="shared" si="4"/>
        <v>0.07139857202855943</v>
      </c>
      <c r="L186" s="32">
        <f t="shared" si="5"/>
        <v>14.88125</v>
      </c>
      <c r="M186" s="21">
        <v>2</v>
      </c>
      <c r="N186" s="21">
        <v>4</v>
      </c>
      <c r="O186" s="21" t="s">
        <v>33</v>
      </c>
      <c r="P186" s="21" t="s">
        <v>28</v>
      </c>
      <c r="Q186" s="21" t="s">
        <v>26</v>
      </c>
      <c r="R186" s="21"/>
      <c r="S186" s="21"/>
      <c r="T186" s="21"/>
    </row>
    <row r="187" spans="1:20" s="12" customFormat="1" ht="17.25" customHeight="1">
      <c r="A187" s="40">
        <v>183</v>
      </c>
      <c r="B187" s="5" t="s">
        <v>234</v>
      </c>
      <c r="C187" s="5" t="s">
        <v>406</v>
      </c>
      <c r="D187" s="5" t="s">
        <v>407</v>
      </c>
      <c r="E187" s="21">
        <v>341</v>
      </c>
      <c r="F187" s="21">
        <v>78</v>
      </c>
      <c r="G187" s="21">
        <v>1</v>
      </c>
      <c r="H187" s="21" t="s">
        <v>26</v>
      </c>
      <c r="I187" s="21">
        <v>5302</v>
      </c>
      <c r="J187" s="21">
        <v>472</v>
      </c>
      <c r="K187" s="22">
        <f t="shared" si="4"/>
        <v>0.08902301018483591</v>
      </c>
      <c r="L187" s="32">
        <f t="shared" si="5"/>
        <v>15.548387096774194</v>
      </c>
      <c r="M187" s="21">
        <v>3</v>
      </c>
      <c r="N187" s="21">
        <v>5</v>
      </c>
      <c r="O187" s="21" t="s">
        <v>33</v>
      </c>
      <c r="P187" s="21" t="s">
        <v>28</v>
      </c>
      <c r="Q187" s="21" t="s">
        <v>26</v>
      </c>
      <c r="R187" s="21"/>
      <c r="S187" s="21"/>
      <c r="T187" s="21"/>
    </row>
    <row r="188" spans="1:20" s="12" customFormat="1" ht="17.25" customHeight="1">
      <c r="A188" s="4">
        <v>184</v>
      </c>
      <c r="B188" s="19" t="s">
        <v>234</v>
      </c>
      <c r="C188" s="19" t="s">
        <v>372</v>
      </c>
      <c r="D188" s="19" t="s">
        <v>664</v>
      </c>
      <c r="E188" s="21">
        <v>220</v>
      </c>
      <c r="F188" s="21">
        <v>0</v>
      </c>
      <c r="G188" s="21">
        <v>1</v>
      </c>
      <c r="H188" s="21" t="s">
        <v>26</v>
      </c>
      <c r="I188" s="21">
        <v>3651</v>
      </c>
      <c r="J188" s="21"/>
      <c r="K188" s="22">
        <f t="shared" si="4"/>
        <v>0</v>
      </c>
      <c r="L188" s="36">
        <f t="shared" si="5"/>
        <v>16.595454545454544</v>
      </c>
      <c r="M188" s="21"/>
      <c r="N188" s="21"/>
      <c r="O188" s="21" t="s">
        <v>665</v>
      </c>
      <c r="P188" s="21"/>
      <c r="Q188" s="21"/>
      <c r="R188" s="21"/>
      <c r="S188" s="21"/>
      <c r="T188" s="21">
        <v>17</v>
      </c>
    </row>
    <row r="189" spans="1:20" s="12" customFormat="1" ht="17.25" customHeight="1">
      <c r="A189" s="40">
        <v>185</v>
      </c>
      <c r="B189" s="5" t="s">
        <v>234</v>
      </c>
      <c r="C189" s="5" t="s">
        <v>421</v>
      </c>
      <c r="D189" s="5" t="s">
        <v>500</v>
      </c>
      <c r="E189" s="21">
        <v>400</v>
      </c>
      <c r="F189" s="21">
        <v>203</v>
      </c>
      <c r="G189" s="21">
        <v>1</v>
      </c>
      <c r="H189" s="21" t="s">
        <v>26</v>
      </c>
      <c r="I189" s="21">
        <v>7513</v>
      </c>
      <c r="J189" s="21">
        <v>494</v>
      </c>
      <c r="K189" s="22">
        <f t="shared" si="4"/>
        <v>0.06575269532809797</v>
      </c>
      <c r="L189" s="32">
        <f t="shared" si="5"/>
        <v>18.7825</v>
      </c>
      <c r="M189" s="21">
        <v>6</v>
      </c>
      <c r="N189" s="21">
        <v>8</v>
      </c>
      <c r="O189" s="21" t="s">
        <v>27</v>
      </c>
      <c r="P189" s="21" t="s">
        <v>26</v>
      </c>
      <c r="Q189" s="21" t="s">
        <v>26</v>
      </c>
      <c r="R189" s="21"/>
      <c r="S189" s="21"/>
      <c r="T189" s="21"/>
    </row>
    <row r="190" spans="1:20" s="12" customFormat="1" ht="17.25" customHeight="1">
      <c r="A190" s="4">
        <v>186</v>
      </c>
      <c r="B190" s="5" t="s">
        <v>234</v>
      </c>
      <c r="C190" s="5" t="s">
        <v>421</v>
      </c>
      <c r="D190" s="5" t="s">
        <v>422</v>
      </c>
      <c r="E190" s="21">
        <v>45</v>
      </c>
      <c r="F190" s="21">
        <v>18</v>
      </c>
      <c r="G190" s="21">
        <v>1</v>
      </c>
      <c r="H190" s="21" t="s">
        <v>26</v>
      </c>
      <c r="I190" s="21">
        <v>3366</v>
      </c>
      <c r="J190" s="21">
        <v>125</v>
      </c>
      <c r="K190" s="22">
        <f t="shared" si="4"/>
        <v>0.037136066547831255</v>
      </c>
      <c r="L190" s="32">
        <f t="shared" si="5"/>
        <v>74.8</v>
      </c>
      <c r="M190" s="21">
        <v>5</v>
      </c>
      <c r="N190" s="21">
        <v>5</v>
      </c>
      <c r="O190" s="21" t="s">
        <v>27</v>
      </c>
      <c r="P190" s="21" t="s">
        <v>26</v>
      </c>
      <c r="Q190" s="21" t="s">
        <v>26</v>
      </c>
      <c r="R190" s="21"/>
      <c r="S190" s="21"/>
      <c r="T190" s="21"/>
    </row>
    <row r="191" spans="1:20" s="12" customFormat="1" ht="17.25" customHeight="1">
      <c r="A191" s="40">
        <v>187</v>
      </c>
      <c r="B191" s="5" t="s">
        <v>241</v>
      </c>
      <c r="C191" s="5" t="s">
        <v>456</v>
      </c>
      <c r="D191" s="5" t="s">
        <v>457</v>
      </c>
      <c r="E191" s="21">
        <v>830</v>
      </c>
      <c r="F191" s="21">
        <v>145</v>
      </c>
      <c r="G191" s="21">
        <v>1</v>
      </c>
      <c r="H191" s="21" t="s">
        <v>26</v>
      </c>
      <c r="I191" s="21">
        <v>6511</v>
      </c>
      <c r="J191" s="21">
        <v>1169</v>
      </c>
      <c r="K191" s="22">
        <f t="shared" si="4"/>
        <v>0.17954231300875442</v>
      </c>
      <c r="L191" s="32">
        <f t="shared" si="5"/>
        <v>7.844578313253012</v>
      </c>
      <c r="M191" s="21">
        <v>10</v>
      </c>
      <c r="N191" s="21">
        <v>6</v>
      </c>
      <c r="O191" s="21" t="s">
        <v>27</v>
      </c>
      <c r="P191" s="21" t="s">
        <v>28</v>
      </c>
      <c r="Q191" s="21" t="s">
        <v>26</v>
      </c>
      <c r="R191" s="21"/>
      <c r="S191" s="21"/>
      <c r="T191" s="21"/>
    </row>
    <row r="192" spans="1:20" s="12" customFormat="1" ht="17.25" customHeight="1">
      <c r="A192" s="4">
        <v>188</v>
      </c>
      <c r="B192" s="5" t="s">
        <v>241</v>
      </c>
      <c r="C192" s="5" t="s">
        <v>148</v>
      </c>
      <c r="D192" s="5" t="s">
        <v>315</v>
      </c>
      <c r="E192" s="21">
        <v>775</v>
      </c>
      <c r="F192" s="21">
        <v>138</v>
      </c>
      <c r="G192" s="21">
        <v>1</v>
      </c>
      <c r="H192" s="21" t="s">
        <v>26</v>
      </c>
      <c r="I192" s="21">
        <v>6200</v>
      </c>
      <c r="J192" s="21">
        <v>211</v>
      </c>
      <c r="K192" s="22">
        <f t="shared" si="4"/>
        <v>0.03403225806451613</v>
      </c>
      <c r="L192" s="32">
        <f t="shared" si="5"/>
        <v>8</v>
      </c>
      <c r="M192" s="21">
        <v>2</v>
      </c>
      <c r="N192" s="21">
        <v>3</v>
      </c>
      <c r="O192" s="21" t="s">
        <v>27</v>
      </c>
      <c r="P192" s="21" t="s">
        <v>28</v>
      </c>
      <c r="Q192" s="21" t="s">
        <v>28</v>
      </c>
      <c r="R192" s="21"/>
      <c r="S192" s="21"/>
      <c r="T192" s="21"/>
    </row>
    <row r="193" spans="1:20" s="12" customFormat="1" ht="17.25" customHeight="1">
      <c r="A193" s="40">
        <v>189</v>
      </c>
      <c r="B193" s="5" t="s">
        <v>241</v>
      </c>
      <c r="C193" s="5" t="s">
        <v>460</v>
      </c>
      <c r="D193" s="5" t="s">
        <v>461</v>
      </c>
      <c r="E193" s="21">
        <v>796</v>
      </c>
      <c r="F193" s="21">
        <v>142</v>
      </c>
      <c r="G193" s="21">
        <v>1</v>
      </c>
      <c r="H193" s="21" t="s">
        <v>26</v>
      </c>
      <c r="I193" s="21">
        <v>7085</v>
      </c>
      <c r="J193" s="21">
        <v>290</v>
      </c>
      <c r="K193" s="22">
        <f t="shared" si="4"/>
        <v>0.040931545518701484</v>
      </c>
      <c r="L193" s="32">
        <f t="shared" si="5"/>
        <v>8.900753768844222</v>
      </c>
      <c r="M193" s="21">
        <v>11</v>
      </c>
      <c r="N193" s="21">
        <v>6</v>
      </c>
      <c r="O193" s="21" t="s">
        <v>27</v>
      </c>
      <c r="P193" s="21" t="s">
        <v>28</v>
      </c>
      <c r="Q193" s="21" t="s">
        <v>26</v>
      </c>
      <c r="R193" s="21"/>
      <c r="S193" s="21"/>
      <c r="T193" s="21"/>
    </row>
    <row r="194" spans="1:20" s="12" customFormat="1" ht="17.25" customHeight="1">
      <c r="A194" s="4">
        <v>190</v>
      </c>
      <c r="B194" s="5" t="s">
        <v>241</v>
      </c>
      <c r="C194" s="5" t="s">
        <v>270</v>
      </c>
      <c r="D194" s="5" t="s">
        <v>271</v>
      </c>
      <c r="E194" s="21">
        <v>720</v>
      </c>
      <c r="F194" s="21">
        <v>116</v>
      </c>
      <c r="G194" s="21">
        <v>1</v>
      </c>
      <c r="H194" s="21" t="s">
        <v>26</v>
      </c>
      <c r="I194" s="21">
        <v>6574</v>
      </c>
      <c r="J194" s="21">
        <v>360</v>
      </c>
      <c r="K194" s="22">
        <f t="shared" si="4"/>
        <v>0.05476118040766657</v>
      </c>
      <c r="L194" s="32">
        <f t="shared" si="5"/>
        <v>9.130555555555556</v>
      </c>
      <c r="M194" s="21">
        <v>3</v>
      </c>
      <c r="N194" s="21">
        <v>2</v>
      </c>
      <c r="O194" s="21" t="s">
        <v>27</v>
      </c>
      <c r="P194" s="21" t="s">
        <v>28</v>
      </c>
      <c r="Q194" s="21" t="s">
        <v>26</v>
      </c>
      <c r="R194" s="21"/>
      <c r="S194" s="21"/>
      <c r="T194" s="21"/>
    </row>
    <row r="195" spans="1:20" s="12" customFormat="1" ht="17.25" customHeight="1">
      <c r="A195" s="40">
        <v>191</v>
      </c>
      <c r="B195" s="5" t="s">
        <v>241</v>
      </c>
      <c r="C195" s="5" t="s">
        <v>355</v>
      </c>
      <c r="D195" s="5" t="s">
        <v>489</v>
      </c>
      <c r="E195" s="21">
        <v>1200</v>
      </c>
      <c r="F195" s="21">
        <v>202</v>
      </c>
      <c r="G195" s="21">
        <v>1</v>
      </c>
      <c r="H195" s="21" t="s">
        <v>26</v>
      </c>
      <c r="I195" s="21">
        <v>11131</v>
      </c>
      <c r="J195" s="21">
        <v>378</v>
      </c>
      <c r="K195" s="22">
        <f t="shared" si="4"/>
        <v>0.0339592130087144</v>
      </c>
      <c r="L195" s="32">
        <f t="shared" si="5"/>
        <v>9.275833333333333</v>
      </c>
      <c r="M195" s="21">
        <v>9</v>
      </c>
      <c r="N195" s="21">
        <v>7</v>
      </c>
      <c r="O195" s="21" t="s">
        <v>27</v>
      </c>
      <c r="P195" s="21" t="s">
        <v>28</v>
      </c>
      <c r="Q195" s="21" t="s">
        <v>26</v>
      </c>
      <c r="R195" s="21"/>
      <c r="S195" s="21"/>
      <c r="T195" s="21"/>
    </row>
    <row r="196" spans="1:20" s="12" customFormat="1" ht="17.25" customHeight="1">
      <c r="A196" s="4">
        <v>192</v>
      </c>
      <c r="B196" s="5" t="s">
        <v>241</v>
      </c>
      <c r="C196" s="5" t="s">
        <v>472</v>
      </c>
      <c r="D196" s="5" t="s">
        <v>473</v>
      </c>
      <c r="E196" s="21">
        <v>890</v>
      </c>
      <c r="F196" s="21">
        <v>132</v>
      </c>
      <c r="G196" s="21">
        <v>1</v>
      </c>
      <c r="H196" s="21" t="s">
        <v>26</v>
      </c>
      <c r="I196" s="21">
        <v>8785</v>
      </c>
      <c r="J196" s="21">
        <v>329</v>
      </c>
      <c r="K196" s="22">
        <f t="shared" si="4"/>
        <v>0.03745019920318725</v>
      </c>
      <c r="L196" s="32">
        <f t="shared" si="5"/>
        <v>9.870786516853933</v>
      </c>
      <c r="M196" s="21">
        <v>2</v>
      </c>
      <c r="N196" s="21">
        <v>7</v>
      </c>
      <c r="O196" s="21" t="s">
        <v>27</v>
      </c>
      <c r="P196" s="21" t="s">
        <v>28</v>
      </c>
      <c r="Q196" s="21" t="s">
        <v>26</v>
      </c>
      <c r="R196" s="21"/>
      <c r="S196" s="21"/>
      <c r="T196" s="21"/>
    </row>
    <row r="197" spans="1:20" s="12" customFormat="1" ht="17.25" customHeight="1">
      <c r="A197" s="40">
        <v>193</v>
      </c>
      <c r="B197" s="5" t="s">
        <v>241</v>
      </c>
      <c r="C197" s="5" t="s">
        <v>242</v>
      </c>
      <c r="D197" s="5" t="s">
        <v>243</v>
      </c>
      <c r="E197" s="21">
        <v>426</v>
      </c>
      <c r="F197" s="21">
        <v>52</v>
      </c>
      <c r="G197" s="21">
        <v>1</v>
      </c>
      <c r="H197" s="21" t="s">
        <v>26</v>
      </c>
      <c r="I197" s="21">
        <v>5113</v>
      </c>
      <c r="J197" s="21">
        <v>566</v>
      </c>
      <c r="K197" s="22">
        <f aca="true" t="shared" si="6" ref="K197:K260">J197/I197</f>
        <v>0.11069822022296108</v>
      </c>
      <c r="L197" s="32">
        <f aca="true" t="shared" si="7" ref="L197:L260">I197/E197</f>
        <v>12.002347417840376</v>
      </c>
      <c r="M197" s="21">
        <v>10</v>
      </c>
      <c r="N197" s="21">
        <v>1</v>
      </c>
      <c r="O197" s="21" t="s">
        <v>27</v>
      </c>
      <c r="P197" s="21" t="s">
        <v>28</v>
      </c>
      <c r="Q197" s="21" t="s">
        <v>26</v>
      </c>
      <c r="R197" s="21"/>
      <c r="S197" s="21"/>
      <c r="T197" s="21"/>
    </row>
    <row r="198" spans="1:20" s="12" customFormat="1" ht="17.25" customHeight="1">
      <c r="A198" s="4">
        <v>194</v>
      </c>
      <c r="B198" s="5" t="s">
        <v>241</v>
      </c>
      <c r="C198" s="5" t="s">
        <v>302</v>
      </c>
      <c r="D198" s="5" t="s">
        <v>303</v>
      </c>
      <c r="E198" s="21">
        <v>525</v>
      </c>
      <c r="F198" s="21">
        <v>53</v>
      </c>
      <c r="G198" s="21">
        <v>1</v>
      </c>
      <c r="H198" s="21" t="s">
        <v>26</v>
      </c>
      <c r="I198" s="21">
        <v>7342</v>
      </c>
      <c r="J198" s="21">
        <v>375</v>
      </c>
      <c r="K198" s="22">
        <f t="shared" si="6"/>
        <v>0.051076001089621355</v>
      </c>
      <c r="L198" s="32">
        <f t="shared" si="7"/>
        <v>13.984761904761905</v>
      </c>
      <c r="M198" s="21">
        <v>0</v>
      </c>
      <c r="N198" s="21">
        <v>3</v>
      </c>
      <c r="O198" s="21" t="s">
        <v>27</v>
      </c>
      <c r="P198" s="21" t="s">
        <v>28</v>
      </c>
      <c r="Q198" s="21" t="s">
        <v>26</v>
      </c>
      <c r="R198" s="21"/>
      <c r="S198" s="21"/>
      <c r="T198" s="21"/>
    </row>
    <row r="199" spans="1:20" s="12" customFormat="1" ht="17.25" customHeight="1">
      <c r="A199" s="40">
        <v>195</v>
      </c>
      <c r="B199" s="5" t="s">
        <v>241</v>
      </c>
      <c r="C199" s="5" t="s">
        <v>296</v>
      </c>
      <c r="D199" s="5" t="s">
        <v>474</v>
      </c>
      <c r="E199" s="21">
        <v>1010</v>
      </c>
      <c r="F199" s="21">
        <v>203</v>
      </c>
      <c r="G199" s="21">
        <v>1</v>
      </c>
      <c r="H199" s="21" t="s">
        <v>26</v>
      </c>
      <c r="I199" s="21">
        <v>14468</v>
      </c>
      <c r="J199" s="21">
        <v>355</v>
      </c>
      <c r="K199" s="22">
        <f t="shared" si="6"/>
        <v>0.024536909040641416</v>
      </c>
      <c r="L199" s="32">
        <f t="shared" si="7"/>
        <v>14.324752475247525</v>
      </c>
      <c r="M199" s="21">
        <v>3</v>
      </c>
      <c r="N199" s="21">
        <v>7</v>
      </c>
      <c r="O199" s="21" t="s">
        <v>27</v>
      </c>
      <c r="P199" s="21" t="s">
        <v>28</v>
      </c>
      <c r="Q199" s="21" t="s">
        <v>26</v>
      </c>
      <c r="R199" s="21"/>
      <c r="S199" s="21"/>
      <c r="T199" s="21"/>
    </row>
    <row r="200" spans="1:20" s="12" customFormat="1" ht="17.25" customHeight="1">
      <c r="A200" s="4">
        <v>196</v>
      </c>
      <c r="B200" s="5" t="s">
        <v>241</v>
      </c>
      <c r="C200" s="5" t="s">
        <v>531</v>
      </c>
      <c r="D200" s="5" t="s">
        <v>532</v>
      </c>
      <c r="E200" s="21">
        <v>816</v>
      </c>
      <c r="F200" s="21">
        <v>113</v>
      </c>
      <c r="G200" s="21">
        <v>1</v>
      </c>
      <c r="H200" s="21" t="s">
        <v>26</v>
      </c>
      <c r="I200" s="21">
        <v>11880</v>
      </c>
      <c r="J200" s="21">
        <v>353</v>
      </c>
      <c r="K200" s="22">
        <f t="shared" si="6"/>
        <v>0.029713804713804713</v>
      </c>
      <c r="L200" s="32">
        <f t="shared" si="7"/>
        <v>14.558823529411764</v>
      </c>
      <c r="M200" s="21">
        <v>9</v>
      </c>
      <c r="N200" s="21">
        <v>10</v>
      </c>
      <c r="O200" s="21" t="s">
        <v>33</v>
      </c>
      <c r="P200" s="21" t="s">
        <v>28</v>
      </c>
      <c r="Q200" s="21" t="s">
        <v>26</v>
      </c>
      <c r="R200" s="21"/>
      <c r="S200" s="21"/>
      <c r="T200" s="21"/>
    </row>
    <row r="201" spans="1:20" s="12" customFormat="1" ht="17.25" customHeight="1">
      <c r="A201" s="40">
        <v>197</v>
      </c>
      <c r="B201" s="5" t="s">
        <v>241</v>
      </c>
      <c r="C201" s="5" t="s">
        <v>516</v>
      </c>
      <c r="D201" s="5" t="s">
        <v>517</v>
      </c>
      <c r="E201" s="21">
        <v>500</v>
      </c>
      <c r="F201" s="21">
        <v>74</v>
      </c>
      <c r="G201" s="21">
        <v>1</v>
      </c>
      <c r="H201" s="21" t="s">
        <v>26</v>
      </c>
      <c r="I201" s="21">
        <v>7566</v>
      </c>
      <c r="J201" s="21">
        <v>353</v>
      </c>
      <c r="K201" s="22">
        <f t="shared" si="6"/>
        <v>0.046656093047845626</v>
      </c>
      <c r="L201" s="32">
        <f t="shared" si="7"/>
        <v>15.132</v>
      </c>
      <c r="M201" s="21">
        <v>11</v>
      </c>
      <c r="N201" s="21">
        <v>9</v>
      </c>
      <c r="O201" s="21" t="s">
        <v>27</v>
      </c>
      <c r="P201" s="21" t="s">
        <v>28</v>
      </c>
      <c r="Q201" s="21" t="s">
        <v>26</v>
      </c>
      <c r="R201" s="21"/>
      <c r="S201" s="21"/>
      <c r="T201" s="21"/>
    </row>
    <row r="202" spans="1:20" s="12" customFormat="1" ht="17.25" customHeight="1">
      <c r="A202" s="4">
        <v>198</v>
      </c>
      <c r="B202" s="5" t="s">
        <v>241</v>
      </c>
      <c r="C202" s="5" t="s">
        <v>433</v>
      </c>
      <c r="D202" s="5" t="s">
        <v>434</v>
      </c>
      <c r="E202" s="21">
        <v>423</v>
      </c>
      <c r="F202" s="21">
        <v>62</v>
      </c>
      <c r="G202" s="21">
        <v>1</v>
      </c>
      <c r="H202" s="21" t="s">
        <v>26</v>
      </c>
      <c r="I202" s="21">
        <v>7854</v>
      </c>
      <c r="J202" s="21">
        <v>457</v>
      </c>
      <c r="K202" s="22">
        <f t="shared" si="6"/>
        <v>0.0581869111280876</v>
      </c>
      <c r="L202" s="32">
        <f t="shared" si="7"/>
        <v>18.56737588652482</v>
      </c>
      <c r="M202" s="21">
        <v>9</v>
      </c>
      <c r="N202" s="21">
        <v>5</v>
      </c>
      <c r="O202" s="21" t="s">
        <v>27</v>
      </c>
      <c r="P202" s="21" t="s">
        <v>28</v>
      </c>
      <c r="Q202" s="21" t="s">
        <v>28</v>
      </c>
      <c r="R202" s="21"/>
      <c r="S202" s="21"/>
      <c r="T202" s="21"/>
    </row>
    <row r="203" spans="1:20" s="12" customFormat="1" ht="17.25" customHeight="1">
      <c r="A203" s="40">
        <v>199</v>
      </c>
      <c r="B203" s="18" t="s">
        <v>241</v>
      </c>
      <c r="C203" s="5" t="s">
        <v>411</v>
      </c>
      <c r="D203" s="5" t="s">
        <v>412</v>
      </c>
      <c r="E203" s="21">
        <v>408</v>
      </c>
      <c r="F203" s="21">
        <v>38</v>
      </c>
      <c r="G203" s="21">
        <v>1</v>
      </c>
      <c r="H203" s="21" t="s">
        <v>26</v>
      </c>
      <c r="I203" s="21">
        <v>7752</v>
      </c>
      <c r="J203" s="21">
        <v>315</v>
      </c>
      <c r="K203" s="22">
        <f t="shared" si="6"/>
        <v>0.04063467492260062</v>
      </c>
      <c r="L203" s="32">
        <f t="shared" si="7"/>
        <v>19</v>
      </c>
      <c r="M203" s="21">
        <v>4</v>
      </c>
      <c r="N203" s="21">
        <v>5</v>
      </c>
      <c r="O203" s="21" t="s">
        <v>27</v>
      </c>
      <c r="P203" s="21" t="s">
        <v>28</v>
      </c>
      <c r="Q203" s="21" t="s">
        <v>26</v>
      </c>
      <c r="R203" s="21"/>
      <c r="S203" s="21"/>
      <c r="T203" s="21"/>
    </row>
    <row r="204" spans="1:20" s="12" customFormat="1" ht="17.25" customHeight="1">
      <c r="A204" s="4">
        <v>200</v>
      </c>
      <c r="B204" s="5" t="s">
        <v>241</v>
      </c>
      <c r="C204" s="5" t="s">
        <v>259</v>
      </c>
      <c r="D204" s="5" t="s">
        <v>260</v>
      </c>
      <c r="E204" s="21">
        <v>504</v>
      </c>
      <c r="F204" s="21">
        <v>56</v>
      </c>
      <c r="G204" s="21">
        <v>1</v>
      </c>
      <c r="H204" s="21" t="s">
        <v>26</v>
      </c>
      <c r="I204" s="21">
        <v>12421</v>
      </c>
      <c r="J204" s="21">
        <v>158</v>
      </c>
      <c r="K204" s="22">
        <f t="shared" si="6"/>
        <v>0.01272039288302069</v>
      </c>
      <c r="L204" s="32">
        <f t="shared" si="7"/>
        <v>24.64484126984127</v>
      </c>
      <c r="M204" s="21">
        <v>2</v>
      </c>
      <c r="N204" s="21">
        <v>2</v>
      </c>
      <c r="O204" s="21" t="s">
        <v>33</v>
      </c>
      <c r="P204" s="21" t="s">
        <v>28</v>
      </c>
      <c r="Q204" s="21" t="s">
        <v>28</v>
      </c>
      <c r="R204" s="21"/>
      <c r="S204" s="21"/>
      <c r="T204" s="21"/>
    </row>
    <row r="205" spans="1:20" s="12" customFormat="1" ht="17.25" customHeight="1">
      <c r="A205" s="40">
        <v>201</v>
      </c>
      <c r="B205" s="19" t="s">
        <v>277</v>
      </c>
      <c r="C205" s="19" t="s">
        <v>353</v>
      </c>
      <c r="D205" s="19" t="s">
        <v>354</v>
      </c>
      <c r="E205" s="21">
        <v>1502</v>
      </c>
      <c r="F205" s="21">
        <v>394</v>
      </c>
      <c r="G205" s="21">
        <v>1</v>
      </c>
      <c r="H205" s="21" t="s">
        <v>26</v>
      </c>
      <c r="I205" s="21">
        <v>5800</v>
      </c>
      <c r="J205" s="21">
        <v>559</v>
      </c>
      <c r="K205" s="22">
        <f t="shared" si="6"/>
        <v>0.09637931034482759</v>
      </c>
      <c r="L205" s="32">
        <f t="shared" si="7"/>
        <v>3.8615179760319576</v>
      </c>
      <c r="M205" s="21">
        <v>3</v>
      </c>
      <c r="N205" s="21">
        <v>3</v>
      </c>
      <c r="O205" s="21" t="s">
        <v>27</v>
      </c>
      <c r="P205" s="21" t="s">
        <v>26</v>
      </c>
      <c r="Q205" s="21" t="s">
        <v>26</v>
      </c>
      <c r="R205" s="21"/>
      <c r="S205" s="21"/>
      <c r="T205" s="21"/>
    </row>
    <row r="206" spans="1:20" s="12" customFormat="1" ht="17.25" customHeight="1">
      <c r="A206" s="4">
        <v>202</v>
      </c>
      <c r="B206" s="19" t="s">
        <v>277</v>
      </c>
      <c r="C206" s="19" t="s">
        <v>358</v>
      </c>
      <c r="D206" s="19" t="s">
        <v>359</v>
      </c>
      <c r="E206" s="21">
        <v>1026</v>
      </c>
      <c r="F206" s="21">
        <v>370</v>
      </c>
      <c r="G206" s="21">
        <v>1</v>
      </c>
      <c r="H206" s="21" t="s">
        <v>26</v>
      </c>
      <c r="I206" s="21">
        <v>6245</v>
      </c>
      <c r="J206" s="21">
        <v>372</v>
      </c>
      <c r="K206" s="22">
        <f t="shared" si="6"/>
        <v>0.05956765412329864</v>
      </c>
      <c r="L206" s="32">
        <f t="shared" si="7"/>
        <v>6.086744639376218</v>
      </c>
      <c r="M206" s="21">
        <v>5</v>
      </c>
      <c r="N206" s="21">
        <v>3</v>
      </c>
      <c r="O206" s="21" t="s">
        <v>27</v>
      </c>
      <c r="P206" s="21" t="s">
        <v>28</v>
      </c>
      <c r="Q206" s="21" t="s">
        <v>28</v>
      </c>
      <c r="R206" s="21"/>
      <c r="S206" s="21"/>
      <c r="T206" s="21"/>
    </row>
    <row r="207" spans="1:20" s="12" customFormat="1" ht="17.25" customHeight="1">
      <c r="A207" s="40">
        <v>203</v>
      </c>
      <c r="B207" s="19" t="s">
        <v>277</v>
      </c>
      <c r="C207" s="19" t="s">
        <v>437</v>
      </c>
      <c r="D207" s="19" t="s">
        <v>438</v>
      </c>
      <c r="E207" s="21">
        <v>1500</v>
      </c>
      <c r="F207" s="21">
        <v>160</v>
      </c>
      <c r="G207" s="21">
        <v>1</v>
      </c>
      <c r="H207" s="21" t="s">
        <v>26</v>
      </c>
      <c r="I207" s="21">
        <v>10395</v>
      </c>
      <c r="J207" s="21">
        <v>538</v>
      </c>
      <c r="K207" s="22">
        <f t="shared" si="6"/>
        <v>0.051755651755651756</v>
      </c>
      <c r="L207" s="32">
        <f t="shared" si="7"/>
        <v>6.93</v>
      </c>
      <c r="M207" s="21">
        <v>10</v>
      </c>
      <c r="N207" s="21">
        <v>5</v>
      </c>
      <c r="O207" s="21" t="s">
        <v>40</v>
      </c>
      <c r="P207" s="21" t="s">
        <v>28</v>
      </c>
      <c r="Q207" s="21" t="s">
        <v>28</v>
      </c>
      <c r="R207" s="21"/>
      <c r="S207" s="21"/>
      <c r="T207" s="21"/>
    </row>
    <row r="208" spans="1:20" s="12" customFormat="1" ht="17.25" customHeight="1">
      <c r="A208" s="4">
        <v>204</v>
      </c>
      <c r="B208" s="19" t="s">
        <v>277</v>
      </c>
      <c r="C208" s="19" t="s">
        <v>290</v>
      </c>
      <c r="D208" s="19" t="s">
        <v>291</v>
      </c>
      <c r="E208" s="21">
        <v>1179</v>
      </c>
      <c r="F208" s="21">
        <v>201</v>
      </c>
      <c r="G208" s="21">
        <v>1</v>
      </c>
      <c r="H208" s="21" t="s">
        <v>26</v>
      </c>
      <c r="I208" s="21">
        <v>8696</v>
      </c>
      <c r="J208" s="21">
        <v>604</v>
      </c>
      <c r="K208" s="22">
        <f t="shared" si="6"/>
        <v>0.06945722171113156</v>
      </c>
      <c r="L208" s="32">
        <f t="shared" si="7"/>
        <v>7.375742154368108</v>
      </c>
      <c r="M208" s="21">
        <v>5</v>
      </c>
      <c r="N208" s="21">
        <v>2</v>
      </c>
      <c r="O208" s="21" t="s">
        <v>33</v>
      </c>
      <c r="P208" s="21" t="s">
        <v>28</v>
      </c>
      <c r="Q208" s="21" t="s">
        <v>28</v>
      </c>
      <c r="R208" s="21"/>
      <c r="S208" s="21"/>
      <c r="T208" s="21"/>
    </row>
    <row r="209" spans="1:20" s="12" customFormat="1" ht="17.25" customHeight="1">
      <c r="A209" s="40">
        <v>205</v>
      </c>
      <c r="B209" s="19" t="s">
        <v>277</v>
      </c>
      <c r="C209" s="19" t="s">
        <v>205</v>
      </c>
      <c r="D209" s="19" t="s">
        <v>449</v>
      </c>
      <c r="E209" s="21">
        <v>703</v>
      </c>
      <c r="F209" s="21">
        <v>130</v>
      </c>
      <c r="G209" s="21">
        <v>1</v>
      </c>
      <c r="H209" s="21" t="s">
        <v>26</v>
      </c>
      <c r="I209" s="21">
        <v>6038</v>
      </c>
      <c r="J209" s="21">
        <v>553</v>
      </c>
      <c r="K209" s="22">
        <f t="shared" si="6"/>
        <v>0.09158661808545876</v>
      </c>
      <c r="L209" s="32">
        <f t="shared" si="7"/>
        <v>8.588904694167852</v>
      </c>
      <c r="M209" s="21">
        <v>6</v>
      </c>
      <c r="N209" s="21">
        <v>6</v>
      </c>
      <c r="O209" s="21" t="s">
        <v>27</v>
      </c>
      <c r="P209" s="21" t="s">
        <v>26</v>
      </c>
      <c r="Q209" s="21" t="s">
        <v>26</v>
      </c>
      <c r="R209" s="21"/>
      <c r="S209" s="21"/>
      <c r="T209" s="21"/>
    </row>
    <row r="210" spans="1:20" s="12" customFormat="1" ht="17.25" customHeight="1">
      <c r="A210" s="4">
        <v>206</v>
      </c>
      <c r="B210" s="27" t="s">
        <v>277</v>
      </c>
      <c r="C210" s="19" t="s">
        <v>144</v>
      </c>
      <c r="D210" s="19" t="s">
        <v>506</v>
      </c>
      <c r="E210" s="21">
        <v>1200</v>
      </c>
      <c r="F210" s="21">
        <v>190</v>
      </c>
      <c r="G210" s="21">
        <v>1</v>
      </c>
      <c r="H210" s="21" t="s">
        <v>26</v>
      </c>
      <c r="I210" s="21">
        <v>12395</v>
      </c>
      <c r="J210" s="21">
        <v>410</v>
      </c>
      <c r="K210" s="22">
        <f t="shared" si="6"/>
        <v>0.03307785397337636</v>
      </c>
      <c r="L210" s="32">
        <f t="shared" si="7"/>
        <v>10.329166666666667</v>
      </c>
      <c r="M210" s="21">
        <v>10</v>
      </c>
      <c r="N210" s="21">
        <v>8</v>
      </c>
      <c r="O210" s="21" t="s">
        <v>33</v>
      </c>
      <c r="P210" s="21" t="s">
        <v>28</v>
      </c>
      <c r="Q210" s="21" t="s">
        <v>26</v>
      </c>
      <c r="R210" s="21"/>
      <c r="S210" s="21"/>
      <c r="T210" s="21"/>
    </row>
    <row r="211" spans="1:20" s="12" customFormat="1" ht="17.25" customHeight="1">
      <c r="A211" s="40">
        <v>207</v>
      </c>
      <c r="B211" s="19" t="s">
        <v>277</v>
      </c>
      <c r="C211" s="19" t="s">
        <v>278</v>
      </c>
      <c r="D211" s="19" t="s">
        <v>410</v>
      </c>
      <c r="E211" s="21">
        <v>357</v>
      </c>
      <c r="F211" s="21">
        <v>65</v>
      </c>
      <c r="G211" s="21">
        <v>1</v>
      </c>
      <c r="H211" s="21" t="s">
        <v>26</v>
      </c>
      <c r="I211" s="21">
        <v>4071</v>
      </c>
      <c r="J211" s="21">
        <v>487</v>
      </c>
      <c r="K211" s="22">
        <f t="shared" si="6"/>
        <v>0.11962662736428396</v>
      </c>
      <c r="L211" s="32">
        <f t="shared" si="7"/>
        <v>11.403361344537815</v>
      </c>
      <c r="M211" s="21">
        <v>4</v>
      </c>
      <c r="N211" s="21">
        <v>5</v>
      </c>
      <c r="O211" s="21" t="s">
        <v>33</v>
      </c>
      <c r="P211" s="21" t="s">
        <v>28</v>
      </c>
      <c r="Q211" s="21" t="s">
        <v>28</v>
      </c>
      <c r="R211" s="21"/>
      <c r="S211" s="21"/>
      <c r="T211" s="21"/>
    </row>
    <row r="212" spans="1:20" s="12" customFormat="1" ht="17.25" customHeight="1">
      <c r="A212" s="4">
        <v>208</v>
      </c>
      <c r="B212" s="19" t="s">
        <v>277</v>
      </c>
      <c r="C212" s="19" t="s">
        <v>437</v>
      </c>
      <c r="D212" s="19" t="s">
        <v>475</v>
      </c>
      <c r="E212" s="21">
        <v>492</v>
      </c>
      <c r="F212" s="21">
        <v>62</v>
      </c>
      <c r="G212" s="21">
        <v>1</v>
      </c>
      <c r="H212" s="21" t="s">
        <v>26</v>
      </c>
      <c r="I212" s="21">
        <v>6196</v>
      </c>
      <c r="J212" s="21">
        <v>322</v>
      </c>
      <c r="K212" s="22">
        <f t="shared" si="6"/>
        <v>0.05196901226597805</v>
      </c>
      <c r="L212" s="32">
        <f t="shared" si="7"/>
        <v>12.59349593495935</v>
      </c>
      <c r="M212" s="21">
        <v>4</v>
      </c>
      <c r="N212" s="21">
        <v>7</v>
      </c>
      <c r="O212" s="21" t="s">
        <v>27</v>
      </c>
      <c r="P212" s="21" t="s">
        <v>28</v>
      </c>
      <c r="Q212" s="21" t="s">
        <v>28</v>
      </c>
      <c r="R212" s="21"/>
      <c r="S212" s="21"/>
      <c r="T212" s="21"/>
    </row>
    <row r="213" spans="1:20" s="12" customFormat="1" ht="17.25" customHeight="1">
      <c r="A213" s="40">
        <v>209</v>
      </c>
      <c r="B213" s="19" t="s">
        <v>277</v>
      </c>
      <c r="C213" s="19" t="s">
        <v>125</v>
      </c>
      <c r="D213" s="19" t="s">
        <v>357</v>
      </c>
      <c r="E213" s="21">
        <v>507</v>
      </c>
      <c r="F213" s="21">
        <v>90</v>
      </c>
      <c r="G213" s="21">
        <v>1</v>
      </c>
      <c r="H213" s="21" t="s">
        <v>26</v>
      </c>
      <c r="I213" s="21">
        <v>6670</v>
      </c>
      <c r="J213" s="21">
        <v>321</v>
      </c>
      <c r="K213" s="22">
        <f t="shared" si="6"/>
        <v>0.04812593703148426</v>
      </c>
      <c r="L213" s="32">
        <f t="shared" si="7"/>
        <v>13.155818540433925</v>
      </c>
      <c r="M213" s="21">
        <v>5</v>
      </c>
      <c r="N213" s="21">
        <v>3</v>
      </c>
      <c r="O213" s="21" t="s">
        <v>33</v>
      </c>
      <c r="P213" s="21" t="s">
        <v>28</v>
      </c>
      <c r="Q213" s="21" t="s">
        <v>28</v>
      </c>
      <c r="R213" s="21"/>
      <c r="S213" s="21"/>
      <c r="T213" s="21"/>
    </row>
    <row r="214" spans="1:20" s="12" customFormat="1" ht="17.25" customHeight="1">
      <c r="A214" s="4">
        <v>210</v>
      </c>
      <c r="B214" s="19" t="s">
        <v>277</v>
      </c>
      <c r="C214" s="19" t="s">
        <v>612</v>
      </c>
      <c r="D214" s="19" t="s">
        <v>613</v>
      </c>
      <c r="E214" s="21">
        <v>680</v>
      </c>
      <c r="F214" s="21">
        <v>68</v>
      </c>
      <c r="G214" s="21">
        <v>1</v>
      </c>
      <c r="H214" s="21" t="s">
        <v>26</v>
      </c>
      <c r="I214" s="21">
        <v>8967</v>
      </c>
      <c r="J214" s="21">
        <v>427</v>
      </c>
      <c r="K214" s="22">
        <f t="shared" si="6"/>
        <v>0.047619047619047616</v>
      </c>
      <c r="L214" s="32">
        <f t="shared" si="7"/>
        <v>13.186764705882354</v>
      </c>
      <c r="M214" s="21">
        <v>10</v>
      </c>
      <c r="N214" s="21">
        <v>17</v>
      </c>
      <c r="O214" s="21" t="s">
        <v>33</v>
      </c>
      <c r="P214" s="21" t="s">
        <v>28</v>
      </c>
      <c r="Q214" s="21" t="s">
        <v>28</v>
      </c>
      <c r="R214" s="21"/>
      <c r="S214" s="21"/>
      <c r="T214" s="21"/>
    </row>
    <row r="215" spans="1:20" s="12" customFormat="1" ht="17.25" customHeight="1">
      <c r="A215" s="40">
        <v>211</v>
      </c>
      <c r="B215" s="19" t="s">
        <v>277</v>
      </c>
      <c r="C215" s="19" t="s">
        <v>278</v>
      </c>
      <c r="D215" s="19" t="s">
        <v>279</v>
      </c>
      <c r="E215" s="21">
        <v>426</v>
      </c>
      <c r="F215" s="21">
        <v>78</v>
      </c>
      <c r="G215" s="21">
        <v>1</v>
      </c>
      <c r="H215" s="21" t="s">
        <v>26</v>
      </c>
      <c r="I215" s="21">
        <v>8021</v>
      </c>
      <c r="J215" s="21">
        <v>292</v>
      </c>
      <c r="K215" s="22">
        <f t="shared" si="6"/>
        <v>0.036404438349333004</v>
      </c>
      <c r="L215" s="32">
        <f t="shared" si="7"/>
        <v>18.828638497652584</v>
      </c>
      <c r="M215" s="21">
        <v>4</v>
      </c>
      <c r="N215" s="21">
        <v>2</v>
      </c>
      <c r="O215" s="21" t="s">
        <v>33</v>
      </c>
      <c r="P215" s="21" t="s">
        <v>28</v>
      </c>
      <c r="Q215" s="21" t="s">
        <v>28</v>
      </c>
      <c r="R215" s="21"/>
      <c r="S215" s="21"/>
      <c r="T215" s="21"/>
    </row>
    <row r="216" spans="1:20" s="12" customFormat="1" ht="17.25" customHeight="1">
      <c r="A216" s="4">
        <v>212</v>
      </c>
      <c r="B216" s="19" t="s">
        <v>533</v>
      </c>
      <c r="C216" s="19" t="s">
        <v>630</v>
      </c>
      <c r="D216" s="19" t="s">
        <v>631</v>
      </c>
      <c r="E216" s="21">
        <v>3623</v>
      </c>
      <c r="F216" s="21">
        <v>796</v>
      </c>
      <c r="G216" s="21">
        <v>1</v>
      </c>
      <c r="H216" s="21" t="s">
        <v>26</v>
      </c>
      <c r="I216" s="21">
        <v>18302</v>
      </c>
      <c r="J216" s="21">
        <v>1136</v>
      </c>
      <c r="K216" s="22">
        <f t="shared" si="6"/>
        <v>0.06206971915637635</v>
      </c>
      <c r="L216" s="32">
        <f t="shared" si="7"/>
        <v>5.0516146839635665</v>
      </c>
      <c r="M216" s="21">
        <v>18</v>
      </c>
      <c r="N216" s="21">
        <v>19</v>
      </c>
      <c r="O216" s="21" t="s">
        <v>27</v>
      </c>
      <c r="P216" s="21" t="s">
        <v>26</v>
      </c>
      <c r="Q216" s="21" t="s">
        <v>26</v>
      </c>
      <c r="R216" s="21"/>
      <c r="S216" s="21"/>
      <c r="T216" s="21"/>
    </row>
    <row r="217" spans="1:20" s="12" customFormat="1" ht="17.25" customHeight="1">
      <c r="A217" s="40">
        <v>213</v>
      </c>
      <c r="B217" s="19" t="s">
        <v>533</v>
      </c>
      <c r="C217" s="19" t="s">
        <v>290</v>
      </c>
      <c r="D217" s="19" t="s">
        <v>629</v>
      </c>
      <c r="E217" s="21">
        <v>2343</v>
      </c>
      <c r="F217" s="21">
        <v>399</v>
      </c>
      <c r="G217" s="21">
        <v>1</v>
      </c>
      <c r="H217" s="21" t="s">
        <v>26</v>
      </c>
      <c r="I217" s="21">
        <v>11990</v>
      </c>
      <c r="J217" s="21">
        <v>2149</v>
      </c>
      <c r="K217" s="22">
        <f t="shared" si="6"/>
        <v>0.179232693911593</v>
      </c>
      <c r="L217" s="32">
        <f t="shared" si="7"/>
        <v>5.117370892018779</v>
      </c>
      <c r="M217" s="21">
        <v>18</v>
      </c>
      <c r="N217" s="21">
        <v>19</v>
      </c>
      <c r="O217" s="21" t="s">
        <v>27</v>
      </c>
      <c r="P217" s="21" t="s">
        <v>26</v>
      </c>
      <c r="Q217" s="21" t="s">
        <v>26</v>
      </c>
      <c r="R217" s="21"/>
      <c r="S217" s="21"/>
      <c r="T217" s="21"/>
    </row>
    <row r="218" spans="1:20" s="12" customFormat="1" ht="17.25" customHeight="1">
      <c r="A218" s="4">
        <v>214</v>
      </c>
      <c r="B218" s="19" t="s">
        <v>533</v>
      </c>
      <c r="C218" s="19" t="s">
        <v>581</v>
      </c>
      <c r="D218" s="19" t="s">
        <v>582</v>
      </c>
      <c r="E218" s="21">
        <v>1023</v>
      </c>
      <c r="F218" s="21">
        <v>197</v>
      </c>
      <c r="G218" s="21">
        <v>1</v>
      </c>
      <c r="H218" s="21" t="s">
        <v>26</v>
      </c>
      <c r="I218" s="21">
        <v>6077</v>
      </c>
      <c r="J218" s="21">
        <v>614</v>
      </c>
      <c r="K218" s="22">
        <f t="shared" si="6"/>
        <v>0.10103669573802863</v>
      </c>
      <c r="L218" s="32">
        <f t="shared" si="7"/>
        <v>5.940371456500489</v>
      </c>
      <c r="M218" s="21">
        <v>14</v>
      </c>
      <c r="N218" s="21">
        <v>12</v>
      </c>
      <c r="O218" s="21" t="s">
        <v>27</v>
      </c>
      <c r="P218" s="21" t="s">
        <v>26</v>
      </c>
      <c r="Q218" s="21" t="s">
        <v>26</v>
      </c>
      <c r="R218" s="21"/>
      <c r="S218" s="21"/>
      <c r="T218" s="21"/>
    </row>
    <row r="219" spans="1:37" s="12" customFormat="1" ht="17.25" customHeight="1">
      <c r="A219" s="40">
        <v>215</v>
      </c>
      <c r="B219" s="19" t="s">
        <v>533</v>
      </c>
      <c r="C219" s="19" t="s">
        <v>618</v>
      </c>
      <c r="D219" s="19" t="s">
        <v>619</v>
      </c>
      <c r="E219" s="21">
        <v>1921</v>
      </c>
      <c r="F219" s="21">
        <v>301</v>
      </c>
      <c r="G219" s="21">
        <v>1</v>
      </c>
      <c r="H219" s="21" t="s">
        <v>26</v>
      </c>
      <c r="I219" s="21">
        <v>12688</v>
      </c>
      <c r="J219" s="21">
        <v>1710</v>
      </c>
      <c r="K219" s="22">
        <f t="shared" si="6"/>
        <v>0.13477301387137453</v>
      </c>
      <c r="L219" s="32">
        <f t="shared" si="7"/>
        <v>6.6048932847475275</v>
      </c>
      <c r="M219" s="21">
        <v>17</v>
      </c>
      <c r="N219" s="21">
        <v>17</v>
      </c>
      <c r="O219" s="21" t="s">
        <v>27</v>
      </c>
      <c r="P219" s="21" t="s">
        <v>26</v>
      </c>
      <c r="Q219" s="21" t="s">
        <v>26</v>
      </c>
      <c r="R219" s="21"/>
      <c r="S219" s="21"/>
      <c r="T219" s="21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</row>
    <row r="220" spans="1:20" s="12" customFormat="1" ht="17.25" customHeight="1">
      <c r="A220" s="4">
        <v>216</v>
      </c>
      <c r="B220" s="19" t="s">
        <v>533</v>
      </c>
      <c r="C220" s="19" t="s">
        <v>512</v>
      </c>
      <c r="D220" s="19" t="s">
        <v>598</v>
      </c>
      <c r="E220" s="21">
        <v>1073</v>
      </c>
      <c r="F220" s="21">
        <v>150</v>
      </c>
      <c r="G220" s="21">
        <v>1</v>
      </c>
      <c r="H220" s="21" t="s">
        <v>26</v>
      </c>
      <c r="I220" s="21">
        <v>7407</v>
      </c>
      <c r="J220" s="21">
        <v>1208</v>
      </c>
      <c r="K220" s="22">
        <f t="shared" si="6"/>
        <v>0.16308896989334412</v>
      </c>
      <c r="L220" s="32">
        <f t="shared" si="7"/>
        <v>6.903075489282386</v>
      </c>
      <c r="M220" s="21">
        <v>15</v>
      </c>
      <c r="N220" s="21">
        <v>14</v>
      </c>
      <c r="O220" s="21" t="s">
        <v>40</v>
      </c>
      <c r="P220" s="21" t="s">
        <v>28</v>
      </c>
      <c r="Q220" s="21" t="s">
        <v>28</v>
      </c>
      <c r="R220" s="21"/>
      <c r="S220" s="21"/>
      <c r="T220" s="21"/>
    </row>
    <row r="221" spans="1:20" s="12" customFormat="1" ht="17.25" customHeight="1">
      <c r="A221" s="40">
        <v>217</v>
      </c>
      <c r="B221" s="19" t="s">
        <v>533</v>
      </c>
      <c r="C221" s="19" t="s">
        <v>560</v>
      </c>
      <c r="D221" s="19" t="s">
        <v>561</v>
      </c>
      <c r="E221" s="21">
        <v>431</v>
      </c>
      <c r="F221" s="21">
        <v>42</v>
      </c>
      <c r="G221" s="21">
        <v>1</v>
      </c>
      <c r="H221" s="21" t="s">
        <v>26</v>
      </c>
      <c r="I221" s="21">
        <v>3002</v>
      </c>
      <c r="J221" s="21">
        <v>1193</v>
      </c>
      <c r="K221" s="22">
        <f t="shared" si="6"/>
        <v>0.39740173217854763</v>
      </c>
      <c r="L221" s="32">
        <f t="shared" si="7"/>
        <v>6.965197215777263</v>
      </c>
      <c r="M221" s="21">
        <v>12</v>
      </c>
      <c r="N221" s="21">
        <v>11</v>
      </c>
      <c r="O221" s="21" t="s">
        <v>27</v>
      </c>
      <c r="P221" s="21" t="s">
        <v>28</v>
      </c>
      <c r="Q221" s="21" t="s">
        <v>26</v>
      </c>
      <c r="R221" s="21"/>
      <c r="S221" s="21"/>
      <c r="T221" s="21"/>
    </row>
    <row r="222" spans="1:20" s="12" customFormat="1" ht="17.25" customHeight="1">
      <c r="A222" s="4">
        <v>218</v>
      </c>
      <c r="B222" s="19" t="s">
        <v>533</v>
      </c>
      <c r="C222" s="19" t="s">
        <v>512</v>
      </c>
      <c r="D222" s="19" t="s">
        <v>597</v>
      </c>
      <c r="E222" s="21">
        <v>830</v>
      </c>
      <c r="F222" s="21">
        <v>150</v>
      </c>
      <c r="G222" s="21">
        <v>1</v>
      </c>
      <c r="H222" s="21" t="s">
        <v>26</v>
      </c>
      <c r="I222" s="21">
        <v>6515</v>
      </c>
      <c r="J222" s="21">
        <v>1320</v>
      </c>
      <c r="K222" s="22">
        <f t="shared" si="6"/>
        <v>0.20260936300844207</v>
      </c>
      <c r="L222" s="32">
        <f t="shared" si="7"/>
        <v>7.849397590361446</v>
      </c>
      <c r="M222" s="21">
        <v>15</v>
      </c>
      <c r="N222" s="21">
        <v>14</v>
      </c>
      <c r="O222" s="21" t="s">
        <v>27</v>
      </c>
      <c r="P222" s="21" t="s">
        <v>26</v>
      </c>
      <c r="Q222" s="21" t="s">
        <v>26</v>
      </c>
      <c r="R222" s="21"/>
      <c r="S222" s="21"/>
      <c r="T222" s="21"/>
    </row>
    <row r="223" spans="1:20" s="12" customFormat="1" ht="17.25" customHeight="1">
      <c r="A223" s="40">
        <v>219</v>
      </c>
      <c r="B223" s="19" t="s">
        <v>533</v>
      </c>
      <c r="C223" s="19" t="s">
        <v>601</v>
      </c>
      <c r="D223" s="19" t="s">
        <v>602</v>
      </c>
      <c r="E223" s="21">
        <v>1711</v>
      </c>
      <c r="F223" s="21">
        <v>335</v>
      </c>
      <c r="G223" s="21">
        <v>1</v>
      </c>
      <c r="H223" s="21" t="s">
        <v>26</v>
      </c>
      <c r="I223" s="21">
        <v>13910</v>
      </c>
      <c r="J223" s="21">
        <v>1447</v>
      </c>
      <c r="K223" s="22">
        <f t="shared" si="6"/>
        <v>0.10402588066139468</v>
      </c>
      <c r="L223" s="32">
        <f t="shared" si="7"/>
        <v>8.129748684979544</v>
      </c>
      <c r="M223" s="21">
        <v>16</v>
      </c>
      <c r="N223" s="21">
        <v>14</v>
      </c>
      <c r="O223" s="21" t="s">
        <v>27</v>
      </c>
      <c r="P223" s="21" t="s">
        <v>26</v>
      </c>
      <c r="Q223" s="21" t="s">
        <v>26</v>
      </c>
      <c r="R223" s="21"/>
      <c r="S223" s="21"/>
      <c r="T223" s="21"/>
    </row>
    <row r="224" spans="1:20" s="12" customFormat="1" ht="17.25" customHeight="1">
      <c r="A224" s="4">
        <v>220</v>
      </c>
      <c r="B224" s="19" t="s">
        <v>533</v>
      </c>
      <c r="C224" s="19" t="s">
        <v>534</v>
      </c>
      <c r="D224" s="19" t="s">
        <v>535</v>
      </c>
      <c r="E224" s="21">
        <v>435</v>
      </c>
      <c r="F224" s="21">
        <v>43</v>
      </c>
      <c r="G224" s="21">
        <v>1</v>
      </c>
      <c r="H224" s="21" t="s">
        <v>26</v>
      </c>
      <c r="I224" s="21">
        <v>3775</v>
      </c>
      <c r="J224" s="21">
        <v>623</v>
      </c>
      <c r="K224" s="22">
        <f t="shared" si="6"/>
        <v>0.16503311258278144</v>
      </c>
      <c r="L224" s="32">
        <f t="shared" si="7"/>
        <v>8.67816091954023</v>
      </c>
      <c r="M224" s="21">
        <v>10</v>
      </c>
      <c r="N224" s="21">
        <v>10</v>
      </c>
      <c r="O224" s="21" t="s">
        <v>27</v>
      </c>
      <c r="P224" s="21" t="s">
        <v>28</v>
      </c>
      <c r="Q224" s="21" t="s">
        <v>26</v>
      </c>
      <c r="R224" s="21"/>
      <c r="S224" s="21"/>
      <c r="T224" s="21"/>
    </row>
    <row r="225" spans="1:20" s="12" customFormat="1" ht="17.25" customHeight="1">
      <c r="A225" s="40">
        <v>221</v>
      </c>
      <c r="B225" s="19" t="s">
        <v>533</v>
      </c>
      <c r="C225" s="19" t="s">
        <v>311</v>
      </c>
      <c r="D225" s="19" t="s">
        <v>562</v>
      </c>
      <c r="E225" s="21">
        <v>730</v>
      </c>
      <c r="F225" s="21">
        <v>146</v>
      </c>
      <c r="G225" s="21">
        <v>1</v>
      </c>
      <c r="H225" s="21" t="s">
        <v>26</v>
      </c>
      <c r="I225" s="21">
        <v>6449</v>
      </c>
      <c r="J225" s="21">
        <v>1137</v>
      </c>
      <c r="K225" s="22">
        <f t="shared" si="6"/>
        <v>0.17630640409365794</v>
      </c>
      <c r="L225" s="32">
        <f t="shared" si="7"/>
        <v>8.834246575342465</v>
      </c>
      <c r="M225" s="21">
        <v>13</v>
      </c>
      <c r="N225" s="21">
        <v>11</v>
      </c>
      <c r="O225" s="21" t="s">
        <v>27</v>
      </c>
      <c r="P225" s="21" t="s">
        <v>28</v>
      </c>
      <c r="Q225" s="21" t="s">
        <v>28</v>
      </c>
      <c r="R225" s="21"/>
      <c r="S225" s="21"/>
      <c r="T225" s="21"/>
    </row>
    <row r="226" spans="1:20" s="12" customFormat="1" ht="17.25" customHeight="1">
      <c r="A226" s="4">
        <v>222</v>
      </c>
      <c r="B226" s="19" t="s">
        <v>533</v>
      </c>
      <c r="C226" s="19" t="s">
        <v>595</v>
      </c>
      <c r="D226" s="19" t="s">
        <v>596</v>
      </c>
      <c r="E226" s="21">
        <v>1120</v>
      </c>
      <c r="F226" s="21">
        <v>195</v>
      </c>
      <c r="G226" s="21">
        <v>1</v>
      </c>
      <c r="H226" s="21" t="s">
        <v>26</v>
      </c>
      <c r="I226" s="21">
        <v>10344</v>
      </c>
      <c r="J226" s="21">
        <v>822</v>
      </c>
      <c r="K226" s="22">
        <f t="shared" si="6"/>
        <v>0.07946635730858469</v>
      </c>
      <c r="L226" s="32">
        <f t="shared" si="7"/>
        <v>9.235714285714286</v>
      </c>
      <c r="M226" s="21">
        <v>14</v>
      </c>
      <c r="N226" s="21">
        <v>14</v>
      </c>
      <c r="O226" s="21" t="s">
        <v>27</v>
      </c>
      <c r="P226" s="21" t="s">
        <v>28</v>
      </c>
      <c r="Q226" s="21" t="s">
        <v>26</v>
      </c>
      <c r="R226" s="21"/>
      <c r="S226" s="21"/>
      <c r="T226" s="21"/>
    </row>
    <row r="227" spans="1:20" s="12" customFormat="1" ht="17.25" customHeight="1">
      <c r="A227" s="40">
        <v>223</v>
      </c>
      <c r="B227" s="19" t="s">
        <v>533</v>
      </c>
      <c r="C227" s="19" t="s">
        <v>565</v>
      </c>
      <c r="D227" s="19" t="s">
        <v>566</v>
      </c>
      <c r="E227" s="21">
        <v>1145</v>
      </c>
      <c r="F227" s="21">
        <v>181</v>
      </c>
      <c r="G227" s="21">
        <v>1</v>
      </c>
      <c r="H227" s="21" t="s">
        <v>26</v>
      </c>
      <c r="I227" s="21">
        <v>11264</v>
      </c>
      <c r="J227" s="21">
        <v>791</v>
      </c>
      <c r="K227" s="22">
        <f t="shared" si="6"/>
        <v>0.07022372159090909</v>
      </c>
      <c r="L227" s="32">
        <f t="shared" si="7"/>
        <v>9.837554585152839</v>
      </c>
      <c r="M227" s="21">
        <v>13</v>
      </c>
      <c r="N227" s="21">
        <v>11</v>
      </c>
      <c r="O227" s="21" t="s">
        <v>27</v>
      </c>
      <c r="P227" s="21" t="s">
        <v>26</v>
      </c>
      <c r="Q227" s="21" t="s">
        <v>26</v>
      </c>
      <c r="R227" s="21"/>
      <c r="S227" s="21"/>
      <c r="T227" s="21"/>
    </row>
    <row r="228" spans="1:20" s="12" customFormat="1" ht="17.25" customHeight="1">
      <c r="A228" s="4">
        <v>224</v>
      </c>
      <c r="B228" s="27" t="s">
        <v>533</v>
      </c>
      <c r="C228" s="19" t="s">
        <v>563</v>
      </c>
      <c r="D228" s="19" t="s">
        <v>564</v>
      </c>
      <c r="E228" s="21">
        <v>1000</v>
      </c>
      <c r="F228" s="21">
        <v>194</v>
      </c>
      <c r="G228" s="21">
        <v>1</v>
      </c>
      <c r="H228" s="21" t="s">
        <v>26</v>
      </c>
      <c r="I228" s="21">
        <v>10500</v>
      </c>
      <c r="J228" s="21">
        <v>815</v>
      </c>
      <c r="K228" s="22">
        <f t="shared" si="6"/>
        <v>0.07761904761904762</v>
      </c>
      <c r="L228" s="32">
        <f t="shared" si="7"/>
        <v>10.5</v>
      </c>
      <c r="M228" s="21">
        <v>13</v>
      </c>
      <c r="N228" s="21">
        <v>11</v>
      </c>
      <c r="O228" s="21" t="s">
        <v>27</v>
      </c>
      <c r="P228" s="21" t="s">
        <v>26</v>
      </c>
      <c r="Q228" s="21" t="s">
        <v>26</v>
      </c>
      <c r="R228" s="21"/>
      <c r="S228" s="21"/>
      <c r="T228" s="21"/>
    </row>
    <row r="229" spans="1:20" s="12" customFormat="1" ht="17.25" customHeight="1">
      <c r="A229" s="40">
        <v>225</v>
      </c>
      <c r="B229" s="19" t="s">
        <v>533</v>
      </c>
      <c r="C229" s="19" t="s">
        <v>534</v>
      </c>
      <c r="D229" s="19" t="s">
        <v>594</v>
      </c>
      <c r="E229" s="21">
        <v>790</v>
      </c>
      <c r="F229" s="21">
        <v>125</v>
      </c>
      <c r="G229" s="21">
        <v>1</v>
      </c>
      <c r="H229" s="21" t="s">
        <v>26</v>
      </c>
      <c r="I229" s="21">
        <v>8432</v>
      </c>
      <c r="J229" s="21">
        <v>661</v>
      </c>
      <c r="K229" s="22">
        <f t="shared" si="6"/>
        <v>0.07839184060721062</v>
      </c>
      <c r="L229" s="32">
        <f t="shared" si="7"/>
        <v>10.673417721518987</v>
      </c>
      <c r="M229" s="21">
        <v>13</v>
      </c>
      <c r="N229" s="21">
        <v>14</v>
      </c>
      <c r="O229" s="21" t="s">
        <v>27</v>
      </c>
      <c r="P229" s="21" t="s">
        <v>28</v>
      </c>
      <c r="Q229" s="21" t="s">
        <v>26</v>
      </c>
      <c r="R229" s="21"/>
      <c r="S229" s="21"/>
      <c r="T229" s="21"/>
    </row>
    <row r="230" spans="1:20" s="12" customFormat="1" ht="17.25" customHeight="1">
      <c r="A230" s="4">
        <v>226</v>
      </c>
      <c r="B230" s="19" t="s">
        <v>533</v>
      </c>
      <c r="C230" s="19" t="s">
        <v>560</v>
      </c>
      <c r="D230" s="19" t="s">
        <v>579</v>
      </c>
      <c r="E230" s="21">
        <v>440</v>
      </c>
      <c r="F230" s="21">
        <v>47</v>
      </c>
      <c r="G230" s="21">
        <v>1</v>
      </c>
      <c r="H230" s="21" t="s">
        <v>26</v>
      </c>
      <c r="I230" s="21">
        <v>4836</v>
      </c>
      <c r="J230" s="21">
        <v>679</v>
      </c>
      <c r="K230" s="22">
        <f t="shared" si="6"/>
        <v>0.14040529363110008</v>
      </c>
      <c r="L230" s="32">
        <f t="shared" si="7"/>
        <v>10.99090909090909</v>
      </c>
      <c r="M230" s="21">
        <v>13</v>
      </c>
      <c r="N230" s="21">
        <v>12</v>
      </c>
      <c r="O230" s="21" t="s">
        <v>27</v>
      </c>
      <c r="P230" s="21" t="s">
        <v>28</v>
      </c>
      <c r="Q230" s="21" t="s">
        <v>26</v>
      </c>
      <c r="R230" s="21"/>
      <c r="S230" s="21"/>
      <c r="T230" s="21"/>
    </row>
    <row r="231" spans="1:20" s="12" customFormat="1" ht="17.25" customHeight="1">
      <c r="A231" s="40">
        <v>227</v>
      </c>
      <c r="B231" s="19" t="s">
        <v>533</v>
      </c>
      <c r="C231" s="19" t="s">
        <v>577</v>
      </c>
      <c r="D231" s="19" t="s">
        <v>578</v>
      </c>
      <c r="E231" s="21">
        <v>579</v>
      </c>
      <c r="F231" s="21">
        <v>117</v>
      </c>
      <c r="G231" s="21">
        <v>1</v>
      </c>
      <c r="H231" s="21" t="s">
        <v>26</v>
      </c>
      <c r="I231" s="21">
        <v>6939</v>
      </c>
      <c r="J231" s="21">
        <v>857</v>
      </c>
      <c r="K231" s="22">
        <f t="shared" si="6"/>
        <v>0.12350482778498342</v>
      </c>
      <c r="L231" s="32">
        <f t="shared" si="7"/>
        <v>11.984455958549223</v>
      </c>
      <c r="M231" s="21">
        <v>11</v>
      </c>
      <c r="N231" s="21">
        <v>12</v>
      </c>
      <c r="O231" s="21" t="s">
        <v>27</v>
      </c>
      <c r="P231" s="21" t="s">
        <v>26</v>
      </c>
      <c r="Q231" s="21" t="s">
        <v>26</v>
      </c>
      <c r="R231" s="21"/>
      <c r="S231" s="21"/>
      <c r="T231" s="21"/>
    </row>
    <row r="232" spans="1:20" s="12" customFormat="1" ht="17.25" customHeight="1">
      <c r="A232" s="4">
        <v>228</v>
      </c>
      <c r="B232" s="19" t="s">
        <v>533</v>
      </c>
      <c r="C232" s="19" t="s">
        <v>560</v>
      </c>
      <c r="D232" s="19" t="s">
        <v>617</v>
      </c>
      <c r="E232" s="21">
        <v>1007</v>
      </c>
      <c r="F232" s="21">
        <v>264</v>
      </c>
      <c r="G232" s="21">
        <v>1</v>
      </c>
      <c r="H232" s="21" t="s">
        <v>26</v>
      </c>
      <c r="I232" s="21">
        <v>12340</v>
      </c>
      <c r="J232" s="21">
        <v>755</v>
      </c>
      <c r="K232" s="22">
        <f t="shared" si="6"/>
        <v>0.06118314424635332</v>
      </c>
      <c r="L232" s="32">
        <f t="shared" si="7"/>
        <v>12.254220456802383</v>
      </c>
      <c r="M232" s="21">
        <v>16</v>
      </c>
      <c r="N232" s="21">
        <v>17</v>
      </c>
      <c r="O232" s="21" t="s">
        <v>27</v>
      </c>
      <c r="P232" s="21" t="s">
        <v>26</v>
      </c>
      <c r="Q232" s="21" t="s">
        <v>26</v>
      </c>
      <c r="R232" s="21"/>
      <c r="S232" s="21"/>
      <c r="T232" s="21"/>
    </row>
    <row r="233" spans="1:20" s="12" customFormat="1" ht="17.25" customHeight="1">
      <c r="A233" s="40">
        <v>229</v>
      </c>
      <c r="B233" s="19" t="s">
        <v>533</v>
      </c>
      <c r="C233" s="19" t="s">
        <v>534</v>
      </c>
      <c r="D233" s="19" t="s">
        <v>614</v>
      </c>
      <c r="E233" s="21">
        <v>668</v>
      </c>
      <c r="F233" s="21">
        <v>180</v>
      </c>
      <c r="G233" s="21">
        <v>1</v>
      </c>
      <c r="H233" s="21" t="s">
        <v>26</v>
      </c>
      <c r="I233" s="21">
        <v>8476</v>
      </c>
      <c r="J233" s="21">
        <v>699</v>
      </c>
      <c r="K233" s="22">
        <f t="shared" si="6"/>
        <v>0.08246814535158094</v>
      </c>
      <c r="L233" s="32">
        <f t="shared" si="7"/>
        <v>12.688622754491018</v>
      </c>
      <c r="M233" s="21">
        <v>15</v>
      </c>
      <c r="N233" s="21">
        <v>17</v>
      </c>
      <c r="O233" s="21" t="s">
        <v>40</v>
      </c>
      <c r="P233" s="21" t="s">
        <v>28</v>
      </c>
      <c r="Q233" s="21" t="s">
        <v>26</v>
      </c>
      <c r="R233" s="21"/>
      <c r="S233" s="21"/>
      <c r="T233" s="21"/>
    </row>
    <row r="234" spans="1:20" s="12" customFormat="1" ht="17.25" customHeight="1">
      <c r="A234" s="4">
        <v>230</v>
      </c>
      <c r="B234" s="19" t="s">
        <v>533</v>
      </c>
      <c r="C234" s="19" t="s">
        <v>311</v>
      </c>
      <c r="D234" s="19" t="s">
        <v>588</v>
      </c>
      <c r="E234" s="21">
        <v>1580</v>
      </c>
      <c r="F234" s="21">
        <v>280</v>
      </c>
      <c r="G234" s="21">
        <v>1</v>
      </c>
      <c r="H234" s="21" t="s">
        <v>26</v>
      </c>
      <c r="I234" s="21">
        <v>20226</v>
      </c>
      <c r="J234" s="21">
        <v>918</v>
      </c>
      <c r="K234" s="22">
        <f t="shared" si="6"/>
        <v>0.0453871254820528</v>
      </c>
      <c r="L234" s="32">
        <f t="shared" si="7"/>
        <v>12.80126582278481</v>
      </c>
      <c r="M234" s="21">
        <v>15</v>
      </c>
      <c r="N234" s="21">
        <v>13</v>
      </c>
      <c r="O234" s="21" t="s">
        <v>27</v>
      </c>
      <c r="P234" s="21" t="s">
        <v>26</v>
      </c>
      <c r="Q234" s="21" t="s">
        <v>26</v>
      </c>
      <c r="R234" s="21"/>
      <c r="S234" s="21"/>
      <c r="T234" s="21"/>
    </row>
    <row r="235" spans="1:20" s="12" customFormat="1" ht="17.25" customHeight="1">
      <c r="A235" s="40">
        <v>231</v>
      </c>
      <c r="B235" s="19" t="s">
        <v>533</v>
      </c>
      <c r="C235" s="19" t="s">
        <v>601</v>
      </c>
      <c r="D235" s="19" t="s">
        <v>632</v>
      </c>
      <c r="E235" s="21">
        <v>515</v>
      </c>
      <c r="F235" s="21">
        <v>108</v>
      </c>
      <c r="G235" s="21">
        <v>1</v>
      </c>
      <c r="H235" s="21" t="s">
        <v>26</v>
      </c>
      <c r="I235" s="21">
        <v>7346</v>
      </c>
      <c r="J235" s="21">
        <v>1923</v>
      </c>
      <c r="K235" s="22">
        <f t="shared" si="6"/>
        <v>0.2617751157092295</v>
      </c>
      <c r="L235" s="32">
        <f t="shared" si="7"/>
        <v>14.264077669902912</v>
      </c>
      <c r="M235" s="21">
        <v>22</v>
      </c>
      <c r="N235" s="21">
        <v>19</v>
      </c>
      <c r="O235" s="21" t="s">
        <v>27</v>
      </c>
      <c r="P235" s="21" t="s">
        <v>26</v>
      </c>
      <c r="Q235" s="21" t="s">
        <v>26</v>
      </c>
      <c r="R235" s="21">
        <v>1</v>
      </c>
      <c r="S235" s="21"/>
      <c r="T235" s="21"/>
    </row>
    <row r="236" spans="1:20" s="12" customFormat="1" ht="17.25" customHeight="1">
      <c r="A236" s="4">
        <v>232</v>
      </c>
      <c r="B236" s="19" t="s">
        <v>533</v>
      </c>
      <c r="C236" s="19" t="s">
        <v>534</v>
      </c>
      <c r="D236" s="19" t="s">
        <v>623</v>
      </c>
      <c r="E236" s="21">
        <v>711</v>
      </c>
      <c r="F236" s="21">
        <v>152</v>
      </c>
      <c r="G236" s="21">
        <v>1</v>
      </c>
      <c r="H236" s="21" t="s">
        <v>26</v>
      </c>
      <c r="I236" s="21">
        <v>10337</v>
      </c>
      <c r="J236" s="21">
        <v>768</v>
      </c>
      <c r="K236" s="22">
        <f t="shared" si="6"/>
        <v>0.0742962174712199</v>
      </c>
      <c r="L236" s="32">
        <f t="shared" si="7"/>
        <v>14.538677918424753</v>
      </c>
      <c r="M236" s="21">
        <v>15</v>
      </c>
      <c r="N236" s="21">
        <v>18</v>
      </c>
      <c r="O236" s="21" t="s">
        <v>40</v>
      </c>
      <c r="P236" s="21" t="s">
        <v>28</v>
      </c>
      <c r="Q236" s="21" t="s">
        <v>28</v>
      </c>
      <c r="R236" s="21"/>
      <c r="S236" s="21"/>
      <c r="T236" s="21"/>
    </row>
    <row r="237" spans="1:20" s="12" customFormat="1" ht="17.25" customHeight="1">
      <c r="A237" s="40">
        <v>233</v>
      </c>
      <c r="B237" s="19" t="s">
        <v>533</v>
      </c>
      <c r="C237" s="19" t="s">
        <v>586</v>
      </c>
      <c r="D237" s="19" t="s">
        <v>587</v>
      </c>
      <c r="E237" s="21">
        <v>854</v>
      </c>
      <c r="F237" s="21">
        <v>151</v>
      </c>
      <c r="G237" s="21">
        <v>1</v>
      </c>
      <c r="H237" s="21" t="s">
        <v>26</v>
      </c>
      <c r="I237" s="21">
        <v>12966</v>
      </c>
      <c r="J237" s="21">
        <v>634</v>
      </c>
      <c r="K237" s="22">
        <f t="shared" si="6"/>
        <v>0.048897115532932287</v>
      </c>
      <c r="L237" s="32">
        <f t="shared" si="7"/>
        <v>15.182669789227166</v>
      </c>
      <c r="M237" s="21">
        <v>10</v>
      </c>
      <c r="N237" s="21">
        <v>13</v>
      </c>
      <c r="O237" s="21" t="s">
        <v>27</v>
      </c>
      <c r="P237" s="21" t="s">
        <v>26</v>
      </c>
      <c r="Q237" s="21" t="s">
        <v>26</v>
      </c>
      <c r="R237" s="21"/>
      <c r="S237" s="21"/>
      <c r="T237" s="21"/>
    </row>
    <row r="238" spans="1:37" s="12" customFormat="1" ht="17.25" customHeight="1">
      <c r="A238" s="4">
        <v>234</v>
      </c>
      <c r="B238" s="19" t="s">
        <v>533</v>
      </c>
      <c r="C238" s="19" t="s">
        <v>615</v>
      </c>
      <c r="D238" s="19" t="s">
        <v>616</v>
      </c>
      <c r="E238" s="21">
        <v>570</v>
      </c>
      <c r="F238" s="21">
        <v>92</v>
      </c>
      <c r="G238" s="21">
        <v>1</v>
      </c>
      <c r="H238" s="21" t="s">
        <v>26</v>
      </c>
      <c r="I238" s="21">
        <v>9668</v>
      </c>
      <c r="J238" s="21">
        <v>1484</v>
      </c>
      <c r="K238" s="22">
        <f t="shared" si="6"/>
        <v>0.15349606950765413</v>
      </c>
      <c r="L238" s="32">
        <f t="shared" si="7"/>
        <v>16.96140350877193</v>
      </c>
      <c r="M238" s="21">
        <v>16</v>
      </c>
      <c r="N238" s="21">
        <v>17</v>
      </c>
      <c r="O238" s="21" t="s">
        <v>27</v>
      </c>
      <c r="P238" s="21" t="s">
        <v>26</v>
      </c>
      <c r="Q238" s="21" t="s">
        <v>26</v>
      </c>
      <c r="R238" s="21"/>
      <c r="S238" s="21"/>
      <c r="T238" s="21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</row>
    <row r="239" spans="1:20" s="12" customFormat="1" ht="17.25" customHeight="1">
      <c r="A239" s="40">
        <v>235</v>
      </c>
      <c r="B239" s="19" t="s">
        <v>533</v>
      </c>
      <c r="C239" s="19" t="s">
        <v>567</v>
      </c>
      <c r="D239" s="19" t="s">
        <v>568</v>
      </c>
      <c r="E239" s="21">
        <v>990</v>
      </c>
      <c r="F239" s="21">
        <v>163</v>
      </c>
      <c r="G239" s="21">
        <v>1</v>
      </c>
      <c r="H239" s="21" t="s">
        <v>26</v>
      </c>
      <c r="I239" s="21">
        <v>17025</v>
      </c>
      <c r="J239" s="21">
        <v>894</v>
      </c>
      <c r="K239" s="22">
        <f t="shared" si="6"/>
        <v>0.052511013215859034</v>
      </c>
      <c r="L239" s="32">
        <f t="shared" si="7"/>
        <v>17.196969696969695</v>
      </c>
      <c r="M239" s="21">
        <v>14</v>
      </c>
      <c r="N239" s="21">
        <v>11</v>
      </c>
      <c r="O239" s="21" t="s">
        <v>27</v>
      </c>
      <c r="P239" s="21" t="s">
        <v>28</v>
      </c>
      <c r="Q239" s="21" t="s">
        <v>26</v>
      </c>
      <c r="R239" s="21"/>
      <c r="S239" s="21"/>
      <c r="T239" s="21"/>
    </row>
    <row r="240" spans="1:20" s="12" customFormat="1" ht="17.25" customHeight="1">
      <c r="A240" s="4">
        <v>236</v>
      </c>
      <c r="B240" s="5" t="s">
        <v>287</v>
      </c>
      <c r="C240" s="19" t="s">
        <v>288</v>
      </c>
      <c r="D240" s="19" t="s">
        <v>294</v>
      </c>
      <c r="E240" s="21">
        <v>1285</v>
      </c>
      <c r="F240" s="21">
        <v>154</v>
      </c>
      <c r="G240" s="21">
        <v>1</v>
      </c>
      <c r="H240" s="21" t="s">
        <v>26</v>
      </c>
      <c r="I240" s="21">
        <v>8112</v>
      </c>
      <c r="J240" s="21">
        <v>1549</v>
      </c>
      <c r="K240" s="22">
        <f t="shared" si="6"/>
        <v>0.1909516765285996</v>
      </c>
      <c r="L240" s="32">
        <f t="shared" si="7"/>
        <v>6.31284046692607</v>
      </c>
      <c r="M240" s="21">
        <v>6</v>
      </c>
      <c r="N240" s="21">
        <v>2</v>
      </c>
      <c r="O240" s="21" t="s">
        <v>27</v>
      </c>
      <c r="P240" s="21" t="s">
        <v>28</v>
      </c>
      <c r="Q240" s="21" t="s">
        <v>26</v>
      </c>
      <c r="R240" s="21"/>
      <c r="S240" s="21"/>
      <c r="T240" s="21"/>
    </row>
    <row r="241" spans="1:20" s="12" customFormat="1" ht="17.25" customHeight="1">
      <c r="A241" s="40">
        <v>237</v>
      </c>
      <c r="B241" s="5" t="s">
        <v>287</v>
      </c>
      <c r="C241" s="19" t="s">
        <v>365</v>
      </c>
      <c r="D241" s="19" t="s">
        <v>366</v>
      </c>
      <c r="E241" s="21">
        <v>1203</v>
      </c>
      <c r="F241" s="21">
        <v>151</v>
      </c>
      <c r="G241" s="21">
        <v>1</v>
      </c>
      <c r="H241" s="21" t="s">
        <v>26</v>
      </c>
      <c r="I241" s="21">
        <v>10489</v>
      </c>
      <c r="J241" s="21">
        <v>642</v>
      </c>
      <c r="K241" s="22">
        <f t="shared" si="6"/>
        <v>0.061206978739632</v>
      </c>
      <c r="L241" s="32">
        <f t="shared" si="7"/>
        <v>8.7190357439734</v>
      </c>
      <c r="M241" s="21">
        <v>7</v>
      </c>
      <c r="N241" s="21">
        <v>3</v>
      </c>
      <c r="O241" s="21" t="s">
        <v>40</v>
      </c>
      <c r="P241" s="21" t="s">
        <v>28</v>
      </c>
      <c r="Q241" s="21" t="s">
        <v>26</v>
      </c>
      <c r="R241" s="21"/>
      <c r="S241" s="21"/>
      <c r="T241" s="21"/>
    </row>
    <row r="242" spans="1:20" s="12" customFormat="1" ht="17.25" customHeight="1">
      <c r="A242" s="4">
        <v>238</v>
      </c>
      <c r="B242" s="18" t="s">
        <v>287</v>
      </c>
      <c r="C242" s="19" t="s">
        <v>362</v>
      </c>
      <c r="D242" s="19" t="s">
        <v>367</v>
      </c>
      <c r="E242" s="21">
        <v>1222</v>
      </c>
      <c r="F242" s="21">
        <v>149</v>
      </c>
      <c r="G242" s="21">
        <v>1</v>
      </c>
      <c r="H242" s="21" t="s">
        <v>26</v>
      </c>
      <c r="I242" s="21">
        <v>12343</v>
      </c>
      <c r="J242" s="21">
        <v>753</v>
      </c>
      <c r="K242" s="22">
        <f t="shared" si="6"/>
        <v>0.06100623835372276</v>
      </c>
      <c r="L242" s="32">
        <f t="shared" si="7"/>
        <v>10.100654664484452</v>
      </c>
      <c r="M242" s="21">
        <v>7</v>
      </c>
      <c r="N242" s="21">
        <v>3</v>
      </c>
      <c r="O242" s="21" t="s">
        <v>27</v>
      </c>
      <c r="P242" s="21" t="s">
        <v>26</v>
      </c>
      <c r="Q242" s="21" t="s">
        <v>26</v>
      </c>
      <c r="R242" s="21"/>
      <c r="S242" s="21"/>
      <c r="T242" s="21"/>
    </row>
    <row r="243" spans="1:20" s="12" customFormat="1" ht="17.25" customHeight="1">
      <c r="A243" s="40">
        <v>239</v>
      </c>
      <c r="B243" s="5" t="s">
        <v>287</v>
      </c>
      <c r="C243" s="19" t="s">
        <v>288</v>
      </c>
      <c r="D243" s="19" t="s">
        <v>289</v>
      </c>
      <c r="E243" s="21">
        <v>972</v>
      </c>
      <c r="F243" s="21">
        <v>134</v>
      </c>
      <c r="G243" s="21">
        <v>1</v>
      </c>
      <c r="H243" s="21" t="s">
        <v>26</v>
      </c>
      <c r="I243" s="21">
        <v>10830</v>
      </c>
      <c r="J243" s="21">
        <v>894</v>
      </c>
      <c r="K243" s="22">
        <f t="shared" si="6"/>
        <v>0.08254847645429363</v>
      </c>
      <c r="L243" s="32">
        <f t="shared" si="7"/>
        <v>11.141975308641975</v>
      </c>
      <c r="M243" s="21">
        <v>5</v>
      </c>
      <c r="N243" s="21">
        <v>2</v>
      </c>
      <c r="O243" s="21" t="s">
        <v>27</v>
      </c>
      <c r="P243" s="21" t="s">
        <v>28</v>
      </c>
      <c r="Q243" s="21" t="s">
        <v>26</v>
      </c>
      <c r="R243" s="21"/>
      <c r="S243" s="21"/>
      <c r="T243" s="21"/>
    </row>
    <row r="244" spans="1:20" s="12" customFormat="1" ht="17.25" customHeight="1">
      <c r="A244" s="4">
        <v>240</v>
      </c>
      <c r="B244" s="5" t="s">
        <v>287</v>
      </c>
      <c r="C244" s="19" t="s">
        <v>288</v>
      </c>
      <c r="D244" s="19" t="s">
        <v>636</v>
      </c>
      <c r="E244" s="21">
        <v>795</v>
      </c>
      <c r="F244" s="21">
        <v>117</v>
      </c>
      <c r="G244" s="21">
        <v>1</v>
      </c>
      <c r="H244" s="21" t="s">
        <v>26</v>
      </c>
      <c r="I244" s="21">
        <v>10329</v>
      </c>
      <c r="J244" s="21">
        <v>3114</v>
      </c>
      <c r="K244" s="22">
        <f t="shared" si="6"/>
        <v>0.3014812663374964</v>
      </c>
      <c r="L244" s="32">
        <f t="shared" si="7"/>
        <v>12.992452830188679</v>
      </c>
      <c r="M244" s="21">
        <v>2</v>
      </c>
      <c r="N244" s="21">
        <v>20</v>
      </c>
      <c r="O244" s="21" t="s">
        <v>27</v>
      </c>
      <c r="P244" s="21" t="s">
        <v>26</v>
      </c>
      <c r="Q244" s="21" t="s">
        <v>26</v>
      </c>
      <c r="R244" s="21"/>
      <c r="S244" s="21"/>
      <c r="T244" s="21"/>
    </row>
    <row r="245" spans="1:20" s="12" customFormat="1" ht="17.25" customHeight="1">
      <c r="A245" s="40">
        <v>241</v>
      </c>
      <c r="B245" s="5" t="s">
        <v>287</v>
      </c>
      <c r="C245" s="19" t="s">
        <v>362</v>
      </c>
      <c r="D245" s="19" t="s">
        <v>363</v>
      </c>
      <c r="E245" s="21">
        <v>208</v>
      </c>
      <c r="F245" s="21">
        <v>42</v>
      </c>
      <c r="G245" s="21">
        <v>1</v>
      </c>
      <c r="H245" s="21" t="s">
        <v>26</v>
      </c>
      <c r="I245" s="21">
        <v>3147</v>
      </c>
      <c r="J245" s="21">
        <v>855</v>
      </c>
      <c r="K245" s="22">
        <f t="shared" si="6"/>
        <v>0.2716873212583413</v>
      </c>
      <c r="L245" s="32">
        <f t="shared" si="7"/>
        <v>15.129807692307692</v>
      </c>
      <c r="M245" s="21">
        <v>7</v>
      </c>
      <c r="N245" s="21">
        <v>3</v>
      </c>
      <c r="O245" s="21" t="s">
        <v>33</v>
      </c>
      <c r="P245" s="21" t="s">
        <v>26</v>
      </c>
      <c r="Q245" s="21" t="s">
        <v>26</v>
      </c>
      <c r="R245" s="21"/>
      <c r="S245" s="21"/>
      <c r="T245" s="21"/>
    </row>
    <row r="246" spans="1:20" s="12" customFormat="1" ht="17.25" customHeight="1">
      <c r="A246" s="4">
        <v>242</v>
      </c>
      <c r="B246" s="5" t="s">
        <v>287</v>
      </c>
      <c r="C246" s="19" t="s">
        <v>362</v>
      </c>
      <c r="D246" s="19" t="s">
        <v>364</v>
      </c>
      <c r="E246" s="21">
        <v>407</v>
      </c>
      <c r="F246" s="21">
        <v>83</v>
      </c>
      <c r="G246" s="21">
        <v>1</v>
      </c>
      <c r="H246" s="21" t="s">
        <v>26</v>
      </c>
      <c r="I246" s="21">
        <v>7643</v>
      </c>
      <c r="J246" s="21">
        <v>622</v>
      </c>
      <c r="K246" s="22">
        <f t="shared" si="6"/>
        <v>0.08138165641763705</v>
      </c>
      <c r="L246" s="32">
        <f t="shared" si="7"/>
        <v>18.77886977886978</v>
      </c>
      <c r="M246" s="21">
        <v>7</v>
      </c>
      <c r="N246" s="21">
        <v>3</v>
      </c>
      <c r="O246" s="21" t="s">
        <v>33</v>
      </c>
      <c r="P246" s="21" t="s">
        <v>26</v>
      </c>
      <c r="Q246" s="21" t="s">
        <v>26</v>
      </c>
      <c r="R246" s="21"/>
      <c r="S246" s="21"/>
      <c r="T246" s="21"/>
    </row>
    <row r="247" spans="1:20" s="12" customFormat="1" ht="17.25" customHeight="1">
      <c r="A247" s="40">
        <v>243</v>
      </c>
      <c r="B247" s="19" t="s">
        <v>551</v>
      </c>
      <c r="C247" s="19" t="s">
        <v>648</v>
      </c>
      <c r="D247" s="19" t="s">
        <v>649</v>
      </c>
      <c r="E247" s="29">
        <v>4074</v>
      </c>
      <c r="F247" s="29">
        <v>530</v>
      </c>
      <c r="G247" s="29">
        <v>1</v>
      </c>
      <c r="H247" s="21" t="s">
        <v>26</v>
      </c>
      <c r="I247" s="29">
        <v>14862</v>
      </c>
      <c r="J247" s="29">
        <v>4400</v>
      </c>
      <c r="K247" s="22">
        <f t="shared" si="6"/>
        <v>0.2960570582694119</v>
      </c>
      <c r="L247" s="32">
        <f t="shared" si="7"/>
        <v>3.6480117820324005</v>
      </c>
      <c r="M247" s="29">
        <v>24</v>
      </c>
      <c r="N247" s="29">
        <v>28</v>
      </c>
      <c r="O247" s="21" t="s">
        <v>27</v>
      </c>
      <c r="P247" s="21" t="s">
        <v>26</v>
      </c>
      <c r="Q247" s="21" t="s">
        <v>26</v>
      </c>
      <c r="R247" s="4"/>
      <c r="S247" s="4"/>
      <c r="T247" s="4"/>
    </row>
    <row r="248" spans="1:20" s="12" customFormat="1" ht="17.25" customHeight="1">
      <c r="A248" s="4">
        <v>244</v>
      </c>
      <c r="B248" s="4" t="s">
        <v>551</v>
      </c>
      <c r="C248" s="19" t="s">
        <v>620</v>
      </c>
      <c r="D248" s="19" t="s">
        <v>621</v>
      </c>
      <c r="E248" s="29">
        <v>1252</v>
      </c>
      <c r="F248" s="29">
        <v>227</v>
      </c>
      <c r="G248" s="29">
        <v>1</v>
      </c>
      <c r="H248" s="21" t="s">
        <v>26</v>
      </c>
      <c r="I248" s="29">
        <v>10820</v>
      </c>
      <c r="J248" s="29">
        <v>2969</v>
      </c>
      <c r="K248" s="22">
        <f t="shared" si="6"/>
        <v>0.2743992606284658</v>
      </c>
      <c r="L248" s="32">
        <f t="shared" si="7"/>
        <v>8.642172523961662</v>
      </c>
      <c r="M248" s="29">
        <v>10</v>
      </c>
      <c r="N248" s="29">
        <v>18</v>
      </c>
      <c r="O248" s="21" t="s">
        <v>27</v>
      </c>
      <c r="P248" s="21" t="s">
        <v>26</v>
      </c>
      <c r="Q248" s="21" t="s">
        <v>26</v>
      </c>
      <c r="R248" s="4"/>
      <c r="S248" s="4"/>
      <c r="T248" s="4"/>
    </row>
    <row r="249" spans="1:20" s="12" customFormat="1" ht="17.25" customHeight="1">
      <c r="A249" s="40">
        <v>245</v>
      </c>
      <c r="B249" s="19" t="s">
        <v>551</v>
      </c>
      <c r="C249" s="19" t="s">
        <v>599</v>
      </c>
      <c r="D249" s="19" t="s">
        <v>600</v>
      </c>
      <c r="E249" s="29">
        <v>1515</v>
      </c>
      <c r="F249" s="29">
        <v>196</v>
      </c>
      <c r="G249" s="29">
        <v>1</v>
      </c>
      <c r="H249" s="21" t="s">
        <v>26</v>
      </c>
      <c r="I249" s="29">
        <v>13341</v>
      </c>
      <c r="J249" s="29">
        <v>2816</v>
      </c>
      <c r="K249" s="22">
        <f t="shared" si="6"/>
        <v>0.21107862978787198</v>
      </c>
      <c r="L249" s="32">
        <f t="shared" si="7"/>
        <v>8.805940594059406</v>
      </c>
      <c r="M249" s="29">
        <v>15</v>
      </c>
      <c r="N249" s="29">
        <v>14</v>
      </c>
      <c r="O249" s="21" t="s">
        <v>33</v>
      </c>
      <c r="P249" s="21" t="s">
        <v>26</v>
      </c>
      <c r="Q249" s="21" t="s">
        <v>26</v>
      </c>
      <c r="R249" s="4"/>
      <c r="S249" s="4"/>
      <c r="T249" s="4"/>
    </row>
    <row r="250" spans="1:20" s="12" customFormat="1" ht="17.25" customHeight="1">
      <c r="A250" s="4">
        <v>246</v>
      </c>
      <c r="B250" s="19" t="s">
        <v>551</v>
      </c>
      <c r="C250" s="19" t="s">
        <v>552</v>
      </c>
      <c r="D250" s="19" t="s">
        <v>641</v>
      </c>
      <c r="E250" s="29">
        <v>807</v>
      </c>
      <c r="F250" s="29">
        <v>142</v>
      </c>
      <c r="G250" s="29">
        <v>1</v>
      </c>
      <c r="H250" s="21" t="s">
        <v>26</v>
      </c>
      <c r="I250" s="29">
        <v>11669</v>
      </c>
      <c r="J250" s="29">
        <v>3250</v>
      </c>
      <c r="K250" s="22">
        <f t="shared" si="6"/>
        <v>0.2785157254263433</v>
      </c>
      <c r="L250" s="32">
        <f t="shared" si="7"/>
        <v>14.459727385377944</v>
      </c>
      <c r="M250" s="29">
        <v>19</v>
      </c>
      <c r="N250" s="29">
        <v>22</v>
      </c>
      <c r="O250" s="21" t="s">
        <v>27</v>
      </c>
      <c r="P250" s="21" t="s">
        <v>26</v>
      </c>
      <c r="Q250" s="21" t="s">
        <v>26</v>
      </c>
      <c r="R250" s="4"/>
      <c r="S250" s="4"/>
      <c r="T250" s="4"/>
    </row>
    <row r="251" spans="1:20" s="12" customFormat="1" ht="17.25" customHeight="1">
      <c r="A251" s="40">
        <v>247</v>
      </c>
      <c r="B251" s="27" t="s">
        <v>551</v>
      </c>
      <c r="C251" s="19" t="s">
        <v>552</v>
      </c>
      <c r="D251" s="19" t="s">
        <v>553</v>
      </c>
      <c r="E251" s="29">
        <v>487</v>
      </c>
      <c r="F251" s="29">
        <v>69</v>
      </c>
      <c r="G251" s="29">
        <v>1</v>
      </c>
      <c r="H251" s="21" t="s">
        <v>26</v>
      </c>
      <c r="I251" s="29">
        <v>11822</v>
      </c>
      <c r="J251" s="29">
        <v>2584</v>
      </c>
      <c r="K251" s="22">
        <f t="shared" si="6"/>
        <v>0.21857553713415664</v>
      </c>
      <c r="L251" s="32">
        <f t="shared" si="7"/>
        <v>24.275154004106778</v>
      </c>
      <c r="M251" s="29">
        <v>8</v>
      </c>
      <c r="N251" s="29">
        <v>11</v>
      </c>
      <c r="O251" s="21" t="s">
        <v>33</v>
      </c>
      <c r="P251" s="21" t="s">
        <v>26</v>
      </c>
      <c r="Q251" s="21" t="s">
        <v>26</v>
      </c>
      <c r="R251" s="4"/>
      <c r="S251" s="4"/>
      <c r="T251" s="4"/>
    </row>
    <row r="252" spans="1:20" s="12" customFormat="1" ht="17.25" customHeight="1">
      <c r="A252" s="4">
        <v>248</v>
      </c>
      <c r="B252" s="19" t="s">
        <v>551</v>
      </c>
      <c r="C252" s="19" t="s">
        <v>552</v>
      </c>
      <c r="D252" s="19" t="s">
        <v>556</v>
      </c>
      <c r="E252" s="29">
        <v>410</v>
      </c>
      <c r="F252" s="29">
        <v>97</v>
      </c>
      <c r="G252" s="29">
        <v>1</v>
      </c>
      <c r="H252" s="21" t="s">
        <v>26</v>
      </c>
      <c r="I252" s="29">
        <v>13544</v>
      </c>
      <c r="J252" s="29">
        <v>2312</v>
      </c>
      <c r="K252" s="22">
        <f t="shared" si="6"/>
        <v>0.1707028942705257</v>
      </c>
      <c r="L252" s="32">
        <f t="shared" si="7"/>
        <v>33.03414634146341</v>
      </c>
      <c r="M252" s="29">
        <v>10</v>
      </c>
      <c r="N252" s="29">
        <v>11</v>
      </c>
      <c r="O252" s="21" t="s">
        <v>27</v>
      </c>
      <c r="P252" s="21" t="s">
        <v>26</v>
      </c>
      <c r="Q252" s="21" t="s">
        <v>26</v>
      </c>
      <c r="R252" s="4"/>
      <c r="S252" s="4"/>
      <c r="T252" s="4"/>
    </row>
    <row r="253" spans="1:20" s="12" customFormat="1" ht="17.25" customHeight="1">
      <c r="A253" s="40">
        <v>249</v>
      </c>
      <c r="B253" s="19" t="s">
        <v>261</v>
      </c>
      <c r="C253" s="19" t="s">
        <v>329</v>
      </c>
      <c r="D253" s="19" t="s">
        <v>330</v>
      </c>
      <c r="E253" s="21">
        <v>552</v>
      </c>
      <c r="F253" s="21">
        <v>73</v>
      </c>
      <c r="G253" s="21">
        <v>1</v>
      </c>
      <c r="H253" s="21" t="s">
        <v>26</v>
      </c>
      <c r="I253" s="21">
        <v>3270</v>
      </c>
      <c r="J253" s="21">
        <v>252</v>
      </c>
      <c r="K253" s="22">
        <f t="shared" si="6"/>
        <v>0.07706422018348624</v>
      </c>
      <c r="L253" s="32">
        <f t="shared" si="7"/>
        <v>5.923913043478261</v>
      </c>
      <c r="M253" s="21">
        <v>3</v>
      </c>
      <c r="N253" s="21">
        <v>3</v>
      </c>
      <c r="O253" s="21" t="s">
        <v>27</v>
      </c>
      <c r="P253" s="21" t="s">
        <v>26</v>
      </c>
      <c r="Q253" s="21" t="s">
        <v>26</v>
      </c>
      <c r="R253" s="21"/>
      <c r="S253" s="21"/>
      <c r="T253" s="21"/>
    </row>
    <row r="254" spans="1:20" s="12" customFormat="1" ht="17.25" customHeight="1">
      <c r="A254" s="4">
        <v>250</v>
      </c>
      <c r="B254" s="19" t="s">
        <v>261</v>
      </c>
      <c r="C254" s="19" t="s">
        <v>316</v>
      </c>
      <c r="D254" s="19" t="s">
        <v>317</v>
      </c>
      <c r="E254" s="21">
        <v>1612</v>
      </c>
      <c r="F254" s="21">
        <v>205</v>
      </c>
      <c r="G254" s="21">
        <v>1</v>
      </c>
      <c r="H254" s="21" t="s">
        <v>26</v>
      </c>
      <c r="I254" s="21">
        <v>15730</v>
      </c>
      <c r="J254" s="21">
        <v>369</v>
      </c>
      <c r="K254" s="22">
        <f t="shared" si="6"/>
        <v>0.023458359821996184</v>
      </c>
      <c r="L254" s="32">
        <f t="shared" si="7"/>
        <v>9.758064516129032</v>
      </c>
      <c r="M254" s="21">
        <v>2</v>
      </c>
      <c r="N254" s="21">
        <v>3</v>
      </c>
      <c r="O254" s="21" t="s">
        <v>27</v>
      </c>
      <c r="P254" s="21" t="s">
        <v>26</v>
      </c>
      <c r="Q254" s="21" t="s">
        <v>26</v>
      </c>
      <c r="R254" s="21"/>
      <c r="S254" s="21"/>
      <c r="T254" s="21"/>
    </row>
    <row r="255" spans="1:20" s="12" customFormat="1" ht="17.25" customHeight="1">
      <c r="A255" s="40">
        <v>251</v>
      </c>
      <c r="B255" s="19" t="s">
        <v>261</v>
      </c>
      <c r="C255" s="19" t="s">
        <v>442</v>
      </c>
      <c r="D255" s="19" t="s">
        <v>443</v>
      </c>
      <c r="E255" s="21">
        <v>633</v>
      </c>
      <c r="F255" s="21">
        <v>136</v>
      </c>
      <c r="G255" s="21">
        <v>1</v>
      </c>
      <c r="H255" s="21" t="s">
        <v>26</v>
      </c>
      <c r="I255" s="21">
        <v>6340</v>
      </c>
      <c r="J255" s="21">
        <v>235</v>
      </c>
      <c r="K255" s="22">
        <f t="shared" si="6"/>
        <v>0.03706624605678233</v>
      </c>
      <c r="L255" s="32">
        <f t="shared" si="7"/>
        <v>10.015797788309637</v>
      </c>
      <c r="M255" s="21">
        <v>4</v>
      </c>
      <c r="N255" s="21">
        <v>6</v>
      </c>
      <c r="O255" s="21" t="s">
        <v>27</v>
      </c>
      <c r="P255" s="21" t="s">
        <v>26</v>
      </c>
      <c r="Q255" s="21" t="s">
        <v>26</v>
      </c>
      <c r="R255" s="21"/>
      <c r="S255" s="21"/>
      <c r="T255" s="21"/>
    </row>
    <row r="256" spans="1:20" s="12" customFormat="1" ht="17.25" customHeight="1">
      <c r="A256" s="4">
        <v>252</v>
      </c>
      <c r="B256" s="19" t="s">
        <v>261</v>
      </c>
      <c r="C256" s="19" t="s">
        <v>61</v>
      </c>
      <c r="D256" s="19" t="s">
        <v>325</v>
      </c>
      <c r="E256" s="21">
        <v>462</v>
      </c>
      <c r="F256" s="21">
        <v>101</v>
      </c>
      <c r="G256" s="21">
        <v>1</v>
      </c>
      <c r="H256" s="21" t="s">
        <v>26</v>
      </c>
      <c r="I256" s="21">
        <v>4650</v>
      </c>
      <c r="J256" s="21">
        <v>183</v>
      </c>
      <c r="K256" s="22">
        <f t="shared" si="6"/>
        <v>0.03935483870967742</v>
      </c>
      <c r="L256" s="32">
        <f t="shared" si="7"/>
        <v>10.064935064935066</v>
      </c>
      <c r="M256" s="21">
        <v>3</v>
      </c>
      <c r="N256" s="21">
        <v>3</v>
      </c>
      <c r="O256" s="21" t="s">
        <v>27</v>
      </c>
      <c r="P256" s="21" t="s">
        <v>26</v>
      </c>
      <c r="Q256" s="21" t="s">
        <v>26</v>
      </c>
      <c r="R256" s="21"/>
      <c r="S256" s="21"/>
      <c r="T256" s="21"/>
    </row>
    <row r="257" spans="1:20" s="12" customFormat="1" ht="17.25" customHeight="1">
      <c r="A257" s="40">
        <v>253</v>
      </c>
      <c r="B257" s="19" t="s">
        <v>261</v>
      </c>
      <c r="C257" s="19" t="s">
        <v>137</v>
      </c>
      <c r="D257" s="19" t="s">
        <v>405</v>
      </c>
      <c r="E257" s="21">
        <v>1147</v>
      </c>
      <c r="F257" s="21">
        <v>269</v>
      </c>
      <c r="G257" s="21">
        <v>1</v>
      </c>
      <c r="H257" s="21" t="s">
        <v>26</v>
      </c>
      <c r="I257" s="21">
        <v>11970</v>
      </c>
      <c r="J257" s="21">
        <v>199</v>
      </c>
      <c r="K257" s="22">
        <f t="shared" si="6"/>
        <v>0.016624895572263994</v>
      </c>
      <c r="L257" s="32">
        <f t="shared" si="7"/>
        <v>10.4359197907585</v>
      </c>
      <c r="M257" s="21">
        <v>2</v>
      </c>
      <c r="N257" s="21">
        <v>5</v>
      </c>
      <c r="O257" s="21" t="s">
        <v>27</v>
      </c>
      <c r="P257" s="21" t="s">
        <v>26</v>
      </c>
      <c r="Q257" s="21" t="s">
        <v>26</v>
      </c>
      <c r="R257" s="21"/>
      <c r="S257" s="21"/>
      <c r="T257" s="21"/>
    </row>
    <row r="258" spans="1:37" s="34" customFormat="1" ht="17.25" customHeight="1">
      <c r="A258" s="4">
        <v>254</v>
      </c>
      <c r="B258" s="19" t="s">
        <v>261</v>
      </c>
      <c r="C258" s="19" t="s">
        <v>374</v>
      </c>
      <c r="D258" s="19" t="s">
        <v>375</v>
      </c>
      <c r="E258" s="21">
        <v>464</v>
      </c>
      <c r="F258" s="21">
        <v>86</v>
      </c>
      <c r="G258" s="21">
        <v>1</v>
      </c>
      <c r="H258" s="21" t="s">
        <v>26</v>
      </c>
      <c r="I258" s="21">
        <v>5100</v>
      </c>
      <c r="J258" s="21">
        <v>503</v>
      </c>
      <c r="K258" s="22">
        <f t="shared" si="6"/>
        <v>0.09862745098039216</v>
      </c>
      <c r="L258" s="32">
        <f t="shared" si="7"/>
        <v>10.991379310344827</v>
      </c>
      <c r="M258" s="21">
        <v>2</v>
      </c>
      <c r="N258" s="21">
        <v>4</v>
      </c>
      <c r="O258" s="21" t="s">
        <v>27</v>
      </c>
      <c r="P258" s="21" t="s">
        <v>26</v>
      </c>
      <c r="Q258" s="21" t="s">
        <v>26</v>
      </c>
      <c r="R258" s="21"/>
      <c r="S258" s="21"/>
      <c r="T258" s="21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</row>
    <row r="259" spans="1:20" s="12" customFormat="1" ht="17.25" customHeight="1">
      <c r="A259" s="40">
        <v>255</v>
      </c>
      <c r="B259" s="19" t="s">
        <v>261</v>
      </c>
      <c r="C259" s="19" t="s">
        <v>378</v>
      </c>
      <c r="D259" s="19" t="s">
        <v>379</v>
      </c>
      <c r="E259" s="21">
        <v>868</v>
      </c>
      <c r="F259" s="21">
        <v>153</v>
      </c>
      <c r="G259" s="21">
        <v>1</v>
      </c>
      <c r="H259" s="21" t="s">
        <v>26</v>
      </c>
      <c r="I259" s="21">
        <v>9590</v>
      </c>
      <c r="J259" s="21">
        <v>386</v>
      </c>
      <c r="K259" s="22">
        <f t="shared" si="6"/>
        <v>0.04025026068821689</v>
      </c>
      <c r="L259" s="32">
        <f t="shared" si="7"/>
        <v>11.048387096774194</v>
      </c>
      <c r="M259" s="21">
        <v>2</v>
      </c>
      <c r="N259" s="21">
        <v>4</v>
      </c>
      <c r="O259" s="21" t="s">
        <v>33</v>
      </c>
      <c r="P259" s="21" t="s">
        <v>26</v>
      </c>
      <c r="Q259" s="21" t="s">
        <v>26</v>
      </c>
      <c r="R259" s="21"/>
      <c r="S259" s="21"/>
      <c r="T259" s="21"/>
    </row>
    <row r="260" spans="1:20" s="12" customFormat="1" ht="17.25" customHeight="1">
      <c r="A260" s="4">
        <v>256</v>
      </c>
      <c r="B260" s="27" t="s">
        <v>261</v>
      </c>
      <c r="C260" s="19" t="s">
        <v>470</v>
      </c>
      <c r="D260" s="19" t="s">
        <v>471</v>
      </c>
      <c r="E260" s="21">
        <v>339</v>
      </c>
      <c r="F260" s="21">
        <v>71</v>
      </c>
      <c r="G260" s="21">
        <v>1</v>
      </c>
      <c r="H260" s="21" t="s">
        <v>26</v>
      </c>
      <c r="I260" s="21">
        <v>4270</v>
      </c>
      <c r="J260" s="21">
        <v>283</v>
      </c>
      <c r="K260" s="22">
        <f t="shared" si="6"/>
        <v>0.06627634660421546</v>
      </c>
      <c r="L260" s="32">
        <f t="shared" si="7"/>
        <v>12.595870206489675</v>
      </c>
      <c r="M260" s="21">
        <v>2</v>
      </c>
      <c r="N260" s="21">
        <v>7</v>
      </c>
      <c r="O260" s="21" t="s">
        <v>27</v>
      </c>
      <c r="P260" s="21" t="s">
        <v>26</v>
      </c>
      <c r="Q260" s="21" t="s">
        <v>26</v>
      </c>
      <c r="R260" s="21"/>
      <c r="S260" s="21"/>
      <c r="T260" s="21"/>
    </row>
    <row r="261" spans="1:20" s="12" customFormat="1" ht="17.25" customHeight="1">
      <c r="A261" s="40">
        <v>257</v>
      </c>
      <c r="B261" s="19" t="s">
        <v>261</v>
      </c>
      <c r="C261" s="19" t="s">
        <v>478</v>
      </c>
      <c r="D261" s="19" t="s">
        <v>479</v>
      </c>
      <c r="E261" s="21">
        <v>634</v>
      </c>
      <c r="F261" s="21">
        <v>68</v>
      </c>
      <c r="G261" s="21">
        <v>1</v>
      </c>
      <c r="H261" s="21" t="s">
        <v>26</v>
      </c>
      <c r="I261" s="21">
        <v>8120</v>
      </c>
      <c r="J261" s="21">
        <v>422</v>
      </c>
      <c r="K261" s="22">
        <f aca="true" t="shared" si="8" ref="K261:K324">J261/I261</f>
        <v>0.051970443349753696</v>
      </c>
      <c r="L261" s="32">
        <f aca="true" t="shared" si="9" ref="L261:L322">I261/E261</f>
        <v>12.807570977917981</v>
      </c>
      <c r="M261" s="21">
        <v>5</v>
      </c>
      <c r="N261" s="21">
        <v>7</v>
      </c>
      <c r="O261" s="21" t="s">
        <v>27</v>
      </c>
      <c r="P261" s="21" t="s">
        <v>26</v>
      </c>
      <c r="Q261" s="21" t="s">
        <v>26</v>
      </c>
      <c r="R261" s="21"/>
      <c r="S261" s="21"/>
      <c r="T261" s="21"/>
    </row>
    <row r="262" spans="1:20" s="12" customFormat="1" ht="17.25" customHeight="1">
      <c r="A262" s="4">
        <v>258</v>
      </c>
      <c r="B262" s="19" t="s">
        <v>261</v>
      </c>
      <c r="C262" s="19" t="s">
        <v>262</v>
      </c>
      <c r="D262" s="19" t="s">
        <v>263</v>
      </c>
      <c r="E262" s="21">
        <v>543</v>
      </c>
      <c r="F262" s="21">
        <v>131</v>
      </c>
      <c r="G262" s="21">
        <v>1</v>
      </c>
      <c r="H262" s="21" t="s">
        <v>26</v>
      </c>
      <c r="I262" s="21">
        <v>7000</v>
      </c>
      <c r="J262" s="21">
        <v>284</v>
      </c>
      <c r="K262" s="22">
        <f t="shared" si="8"/>
        <v>0.04057142857142857</v>
      </c>
      <c r="L262" s="32">
        <f t="shared" si="9"/>
        <v>12.89134438305709</v>
      </c>
      <c r="M262" s="21">
        <v>2</v>
      </c>
      <c r="N262" s="21">
        <v>2</v>
      </c>
      <c r="O262" s="21" t="s">
        <v>27</v>
      </c>
      <c r="P262" s="21" t="s">
        <v>26</v>
      </c>
      <c r="Q262" s="21" t="s">
        <v>26</v>
      </c>
      <c r="R262" s="21"/>
      <c r="S262" s="21"/>
      <c r="T262" s="21"/>
    </row>
    <row r="263" spans="1:20" s="12" customFormat="1" ht="17.25" customHeight="1">
      <c r="A263" s="40">
        <v>259</v>
      </c>
      <c r="B263" s="19" t="s">
        <v>261</v>
      </c>
      <c r="C263" s="19" t="s">
        <v>480</v>
      </c>
      <c r="D263" s="19" t="s">
        <v>481</v>
      </c>
      <c r="E263" s="21">
        <v>980</v>
      </c>
      <c r="F263" s="21">
        <v>239</v>
      </c>
      <c r="G263" s="21">
        <v>1</v>
      </c>
      <c r="H263" s="21" t="s">
        <v>26</v>
      </c>
      <c r="I263" s="21">
        <v>13370</v>
      </c>
      <c r="J263" s="21">
        <v>648</v>
      </c>
      <c r="K263" s="22">
        <f t="shared" si="8"/>
        <v>0.048466716529543756</v>
      </c>
      <c r="L263" s="32">
        <f t="shared" si="9"/>
        <v>13.642857142857142</v>
      </c>
      <c r="M263" s="21">
        <v>5</v>
      </c>
      <c r="N263" s="21">
        <v>7</v>
      </c>
      <c r="O263" s="21" t="s">
        <v>27</v>
      </c>
      <c r="P263" s="21" t="s">
        <v>26</v>
      </c>
      <c r="Q263" s="21" t="s">
        <v>26</v>
      </c>
      <c r="R263" s="21"/>
      <c r="S263" s="21"/>
      <c r="T263" s="21"/>
    </row>
    <row r="264" spans="1:20" s="12" customFormat="1" ht="17.25" customHeight="1">
      <c r="A264" s="4">
        <v>260</v>
      </c>
      <c r="B264" s="19" t="s">
        <v>261</v>
      </c>
      <c r="C264" s="19" t="s">
        <v>387</v>
      </c>
      <c r="D264" s="19" t="s">
        <v>388</v>
      </c>
      <c r="E264" s="21">
        <v>548</v>
      </c>
      <c r="F264" s="21">
        <v>150</v>
      </c>
      <c r="G264" s="21">
        <v>1</v>
      </c>
      <c r="H264" s="21" t="s">
        <v>26</v>
      </c>
      <c r="I264" s="21">
        <v>8240</v>
      </c>
      <c r="J264" s="21">
        <v>213</v>
      </c>
      <c r="K264" s="22">
        <f t="shared" si="8"/>
        <v>0.025849514563106798</v>
      </c>
      <c r="L264" s="32">
        <f t="shared" si="9"/>
        <v>15.036496350364963</v>
      </c>
      <c r="M264" s="21">
        <v>4</v>
      </c>
      <c r="N264" s="21">
        <v>4</v>
      </c>
      <c r="O264" s="21" t="s">
        <v>27</v>
      </c>
      <c r="P264" s="21" t="s">
        <v>26</v>
      </c>
      <c r="Q264" s="21" t="s">
        <v>26</v>
      </c>
      <c r="R264" s="21"/>
      <c r="S264" s="21"/>
      <c r="T264" s="21"/>
    </row>
    <row r="265" spans="1:20" s="12" customFormat="1" ht="17.25" customHeight="1">
      <c r="A265" s="40">
        <v>261</v>
      </c>
      <c r="B265" s="19" t="s">
        <v>261</v>
      </c>
      <c r="C265" s="19" t="s">
        <v>380</v>
      </c>
      <c r="D265" s="19" t="s">
        <v>381</v>
      </c>
      <c r="E265" s="21">
        <v>253</v>
      </c>
      <c r="F265" s="21">
        <v>67</v>
      </c>
      <c r="G265" s="21">
        <v>1</v>
      </c>
      <c r="H265" s="21" t="s">
        <v>26</v>
      </c>
      <c r="I265" s="21">
        <v>5110</v>
      </c>
      <c r="J265" s="21">
        <v>203</v>
      </c>
      <c r="K265" s="22">
        <f t="shared" si="8"/>
        <v>0.03972602739726028</v>
      </c>
      <c r="L265" s="32">
        <f t="shared" si="9"/>
        <v>20.197628458498023</v>
      </c>
      <c r="M265" s="21">
        <v>3</v>
      </c>
      <c r="N265" s="21">
        <v>4</v>
      </c>
      <c r="O265" s="21" t="s">
        <v>27</v>
      </c>
      <c r="P265" s="21" t="s">
        <v>26</v>
      </c>
      <c r="Q265" s="21" t="s">
        <v>26</v>
      </c>
      <c r="R265" s="21"/>
      <c r="S265" s="21"/>
      <c r="T265" s="21"/>
    </row>
    <row r="266" spans="1:20" s="12" customFormat="1" ht="17.25" customHeight="1">
      <c r="A266" s="4">
        <v>262</v>
      </c>
      <c r="B266" s="19" t="s">
        <v>261</v>
      </c>
      <c r="C266" s="19" t="s">
        <v>262</v>
      </c>
      <c r="D266" s="19" t="s">
        <v>313</v>
      </c>
      <c r="E266" s="21">
        <v>145</v>
      </c>
      <c r="F266" s="21">
        <v>24</v>
      </c>
      <c r="G266" s="21">
        <v>1</v>
      </c>
      <c r="H266" s="21" t="s">
        <v>26</v>
      </c>
      <c r="I266" s="21">
        <v>5460</v>
      </c>
      <c r="J266" s="21">
        <v>194</v>
      </c>
      <c r="K266" s="22">
        <f t="shared" si="8"/>
        <v>0.03553113553113553</v>
      </c>
      <c r="L266" s="32">
        <f t="shared" si="9"/>
        <v>37.6551724137931</v>
      </c>
      <c r="M266" s="21">
        <v>2</v>
      </c>
      <c r="N266" s="21">
        <v>3</v>
      </c>
      <c r="O266" s="21" t="s">
        <v>27</v>
      </c>
      <c r="P266" s="21" t="s">
        <v>26</v>
      </c>
      <c r="Q266" s="21" t="s">
        <v>26</v>
      </c>
      <c r="R266" s="21"/>
      <c r="S266" s="21"/>
      <c r="T266" s="21"/>
    </row>
    <row r="267" spans="1:20" s="12" customFormat="1" ht="17.25" customHeight="1">
      <c r="A267" s="40">
        <v>263</v>
      </c>
      <c r="B267" s="9" t="s">
        <v>23</v>
      </c>
      <c r="C267" s="9" t="s">
        <v>160</v>
      </c>
      <c r="D267" s="9" t="s">
        <v>161</v>
      </c>
      <c r="E267" s="24">
        <v>2205</v>
      </c>
      <c r="F267" s="24">
        <v>210</v>
      </c>
      <c r="G267" s="25">
        <v>1</v>
      </c>
      <c r="H267" s="25" t="s">
        <v>26</v>
      </c>
      <c r="I267" s="25">
        <v>7927</v>
      </c>
      <c r="J267" s="25">
        <v>230</v>
      </c>
      <c r="K267" s="30">
        <f t="shared" si="8"/>
        <v>0.029014759682099156</v>
      </c>
      <c r="L267" s="33">
        <f t="shared" si="9"/>
        <v>3.5950113378684807</v>
      </c>
      <c r="M267" s="25">
        <v>0</v>
      </c>
      <c r="N267" s="25">
        <v>0</v>
      </c>
      <c r="O267" s="25" t="s">
        <v>27</v>
      </c>
      <c r="P267" s="25" t="s">
        <v>28</v>
      </c>
      <c r="Q267" s="25" t="s">
        <v>26</v>
      </c>
      <c r="R267" s="25"/>
      <c r="S267" s="25"/>
      <c r="T267" s="25"/>
    </row>
    <row r="268" spans="1:20" s="12" customFormat="1" ht="17.25" customHeight="1">
      <c r="A268" s="4">
        <v>264</v>
      </c>
      <c r="B268" s="9" t="s">
        <v>23</v>
      </c>
      <c r="C268" s="9" t="s">
        <v>160</v>
      </c>
      <c r="D268" s="9" t="s">
        <v>166</v>
      </c>
      <c r="E268" s="24">
        <v>2205</v>
      </c>
      <c r="F268" s="24">
        <v>210</v>
      </c>
      <c r="G268" s="25">
        <v>1</v>
      </c>
      <c r="H268" s="25" t="s">
        <v>26</v>
      </c>
      <c r="I268" s="25">
        <v>2138</v>
      </c>
      <c r="J268" s="25">
        <v>105</v>
      </c>
      <c r="K268" s="30">
        <f t="shared" si="8"/>
        <v>0.04911131898971001</v>
      </c>
      <c r="L268" s="33">
        <f t="shared" si="9"/>
        <v>0.9696145124716553</v>
      </c>
      <c r="M268" s="25">
        <v>0</v>
      </c>
      <c r="N268" s="25">
        <v>0</v>
      </c>
      <c r="O268" s="25" t="s">
        <v>27</v>
      </c>
      <c r="P268" s="25" t="s">
        <v>26</v>
      </c>
      <c r="Q268" s="25" t="s">
        <v>26</v>
      </c>
      <c r="R268" s="25"/>
      <c r="S268" s="25" t="s">
        <v>29</v>
      </c>
      <c r="T268" s="25"/>
    </row>
    <row r="269" spans="1:20" s="12" customFormat="1" ht="17.25" customHeight="1">
      <c r="A269" s="40">
        <v>265</v>
      </c>
      <c r="B269" s="5" t="s">
        <v>23</v>
      </c>
      <c r="C269" s="19" t="s">
        <v>127</v>
      </c>
      <c r="D269" s="19" t="s">
        <v>128</v>
      </c>
      <c r="E269" s="21">
        <v>1033</v>
      </c>
      <c r="F269" s="21">
        <v>90</v>
      </c>
      <c r="G269" s="21">
        <v>1</v>
      </c>
      <c r="H269" s="21" t="s">
        <v>26</v>
      </c>
      <c r="I269" s="21">
        <v>5247</v>
      </c>
      <c r="J269" s="21">
        <v>244</v>
      </c>
      <c r="K269" s="22">
        <f t="shared" si="8"/>
        <v>0.04650276348389556</v>
      </c>
      <c r="L269" s="32">
        <f t="shared" si="9"/>
        <v>5.079380445304937</v>
      </c>
      <c r="M269" s="21">
        <v>0</v>
      </c>
      <c r="N269" s="21">
        <v>0</v>
      </c>
      <c r="O269" s="21" t="s">
        <v>27</v>
      </c>
      <c r="P269" s="21" t="s">
        <v>28</v>
      </c>
      <c r="Q269" s="21" t="s">
        <v>26</v>
      </c>
      <c r="R269" s="21"/>
      <c r="S269" s="21"/>
      <c r="T269" s="21"/>
    </row>
    <row r="270" spans="1:20" s="12" customFormat="1" ht="17.25" customHeight="1">
      <c r="A270" s="4">
        <v>266</v>
      </c>
      <c r="B270" s="5" t="s">
        <v>23</v>
      </c>
      <c r="C270" s="19" t="s">
        <v>144</v>
      </c>
      <c r="D270" s="19" t="s">
        <v>145</v>
      </c>
      <c r="E270" s="21">
        <v>1362</v>
      </c>
      <c r="F270" s="21">
        <v>100</v>
      </c>
      <c r="G270" s="21">
        <v>1</v>
      </c>
      <c r="H270" s="21" t="s">
        <v>26</v>
      </c>
      <c r="I270" s="21">
        <v>7293</v>
      </c>
      <c r="J270" s="21">
        <v>169</v>
      </c>
      <c r="K270" s="22">
        <f t="shared" si="8"/>
        <v>0.023172905525846704</v>
      </c>
      <c r="L270" s="32">
        <f t="shared" si="9"/>
        <v>5.354625550660793</v>
      </c>
      <c r="M270" s="21">
        <v>0</v>
      </c>
      <c r="N270" s="21">
        <v>0</v>
      </c>
      <c r="O270" s="21" t="s">
        <v>27</v>
      </c>
      <c r="P270" s="21" t="s">
        <v>28</v>
      </c>
      <c r="Q270" s="21" t="s">
        <v>26</v>
      </c>
      <c r="R270" s="21"/>
      <c r="S270" s="21"/>
      <c r="T270" s="21"/>
    </row>
    <row r="271" spans="1:20" s="12" customFormat="1" ht="17.25" customHeight="1">
      <c r="A271" s="40">
        <v>267</v>
      </c>
      <c r="B271" s="5" t="s">
        <v>23</v>
      </c>
      <c r="C271" s="19" t="s">
        <v>146</v>
      </c>
      <c r="D271" s="19" t="s">
        <v>147</v>
      </c>
      <c r="E271" s="21">
        <v>1431</v>
      </c>
      <c r="F271" s="21">
        <v>130</v>
      </c>
      <c r="G271" s="21">
        <v>1</v>
      </c>
      <c r="H271" s="21" t="s">
        <v>26</v>
      </c>
      <c r="I271" s="21">
        <v>7828</v>
      </c>
      <c r="J271" s="21">
        <v>220</v>
      </c>
      <c r="K271" s="22">
        <f t="shared" si="8"/>
        <v>0.02810424118548799</v>
      </c>
      <c r="L271" s="32">
        <f t="shared" si="9"/>
        <v>5.470300489168413</v>
      </c>
      <c r="M271" s="21">
        <v>0</v>
      </c>
      <c r="N271" s="21">
        <v>0</v>
      </c>
      <c r="O271" s="21" t="s">
        <v>27</v>
      </c>
      <c r="P271" s="21" t="s">
        <v>28</v>
      </c>
      <c r="Q271" s="21" t="s">
        <v>26</v>
      </c>
      <c r="R271" s="21"/>
      <c r="S271" s="21"/>
      <c r="T271" s="21"/>
    </row>
    <row r="272" spans="1:20" s="12" customFormat="1" ht="17.25" customHeight="1">
      <c r="A272" s="4">
        <v>268</v>
      </c>
      <c r="B272" s="5" t="s">
        <v>23</v>
      </c>
      <c r="C272" s="19" t="s">
        <v>43</v>
      </c>
      <c r="D272" s="19" t="s">
        <v>112</v>
      </c>
      <c r="E272" s="21">
        <v>675</v>
      </c>
      <c r="F272" s="21">
        <v>90</v>
      </c>
      <c r="G272" s="21">
        <v>1</v>
      </c>
      <c r="H272" s="21" t="s">
        <v>26</v>
      </c>
      <c r="I272" s="21">
        <v>3857</v>
      </c>
      <c r="J272" s="21">
        <v>180</v>
      </c>
      <c r="K272" s="22">
        <f t="shared" si="8"/>
        <v>0.046668395125745395</v>
      </c>
      <c r="L272" s="32">
        <f t="shared" si="9"/>
        <v>5.714074074074074</v>
      </c>
      <c r="M272" s="21">
        <v>0</v>
      </c>
      <c r="N272" s="21">
        <v>0</v>
      </c>
      <c r="O272" s="21" t="s">
        <v>27</v>
      </c>
      <c r="P272" s="21" t="s">
        <v>28</v>
      </c>
      <c r="Q272" s="21" t="s">
        <v>26</v>
      </c>
      <c r="R272" s="21"/>
      <c r="S272" s="21"/>
      <c r="T272" s="21"/>
    </row>
    <row r="273" spans="1:20" s="12" customFormat="1" ht="17.25" customHeight="1">
      <c r="A273" s="40">
        <v>269</v>
      </c>
      <c r="B273" s="5" t="s">
        <v>23</v>
      </c>
      <c r="C273" s="19" t="s">
        <v>137</v>
      </c>
      <c r="D273" s="19" t="s">
        <v>138</v>
      </c>
      <c r="E273" s="21">
        <v>1242</v>
      </c>
      <c r="F273" s="21">
        <v>140</v>
      </c>
      <c r="G273" s="21">
        <v>1</v>
      </c>
      <c r="H273" s="21" t="s">
        <v>26</v>
      </c>
      <c r="I273" s="21">
        <v>7115</v>
      </c>
      <c r="J273" s="21">
        <v>196</v>
      </c>
      <c r="K273" s="22">
        <f t="shared" si="8"/>
        <v>0.027547434996486295</v>
      </c>
      <c r="L273" s="32">
        <f t="shared" si="9"/>
        <v>5.7286634460547505</v>
      </c>
      <c r="M273" s="21">
        <v>0</v>
      </c>
      <c r="N273" s="21">
        <v>0</v>
      </c>
      <c r="O273" s="21" t="s">
        <v>27</v>
      </c>
      <c r="P273" s="21" t="s">
        <v>28</v>
      </c>
      <c r="Q273" s="21" t="s">
        <v>26</v>
      </c>
      <c r="R273" s="21"/>
      <c r="S273" s="21"/>
      <c r="T273" s="21"/>
    </row>
    <row r="274" spans="1:20" s="12" customFormat="1" ht="17.25" customHeight="1">
      <c r="A274" s="4">
        <v>270</v>
      </c>
      <c r="B274" s="5" t="s">
        <v>23</v>
      </c>
      <c r="C274" s="5" t="s">
        <v>148</v>
      </c>
      <c r="D274" s="5" t="s">
        <v>149</v>
      </c>
      <c r="E274" s="21">
        <v>1528</v>
      </c>
      <c r="F274" s="21">
        <v>150</v>
      </c>
      <c r="G274" s="21">
        <v>1</v>
      </c>
      <c r="H274" s="21" t="s">
        <v>26</v>
      </c>
      <c r="I274" s="21">
        <v>8865</v>
      </c>
      <c r="J274" s="21">
        <v>159</v>
      </c>
      <c r="K274" s="22">
        <f t="shared" si="8"/>
        <v>0.01793570219966159</v>
      </c>
      <c r="L274" s="32">
        <f t="shared" si="9"/>
        <v>5.8017015706806285</v>
      </c>
      <c r="M274" s="21">
        <v>0</v>
      </c>
      <c r="N274" s="21">
        <v>0</v>
      </c>
      <c r="O274" s="21" t="s">
        <v>27</v>
      </c>
      <c r="P274" s="21" t="s">
        <v>28</v>
      </c>
      <c r="Q274" s="21" t="s">
        <v>26</v>
      </c>
      <c r="R274" s="21"/>
      <c r="S274" s="21"/>
      <c r="T274" s="21"/>
    </row>
    <row r="275" spans="1:20" s="12" customFormat="1" ht="17.25" customHeight="1">
      <c r="A275" s="40">
        <v>271</v>
      </c>
      <c r="B275" s="5" t="s">
        <v>23</v>
      </c>
      <c r="C275" s="19" t="s">
        <v>152</v>
      </c>
      <c r="D275" s="19" t="s">
        <v>153</v>
      </c>
      <c r="E275" s="21">
        <v>1830</v>
      </c>
      <c r="F275" s="21">
        <v>200</v>
      </c>
      <c r="G275" s="21">
        <v>1</v>
      </c>
      <c r="H275" s="21" t="s">
        <v>26</v>
      </c>
      <c r="I275" s="21">
        <v>10661</v>
      </c>
      <c r="J275" s="21">
        <v>158</v>
      </c>
      <c r="K275" s="22">
        <f t="shared" si="8"/>
        <v>0.014820373323328018</v>
      </c>
      <c r="L275" s="32">
        <f t="shared" si="9"/>
        <v>5.82568306010929</v>
      </c>
      <c r="M275" s="21">
        <v>0</v>
      </c>
      <c r="N275" s="21">
        <v>0</v>
      </c>
      <c r="O275" s="21" t="s">
        <v>40</v>
      </c>
      <c r="P275" s="21" t="s">
        <v>28</v>
      </c>
      <c r="Q275" s="21" t="s">
        <v>26</v>
      </c>
      <c r="R275" s="21"/>
      <c r="S275" s="21"/>
      <c r="T275" s="21"/>
    </row>
    <row r="276" spans="1:20" s="12" customFormat="1" ht="17.25" customHeight="1">
      <c r="A276" s="4">
        <v>272</v>
      </c>
      <c r="B276" s="5" t="s">
        <v>23</v>
      </c>
      <c r="C276" s="19" t="s">
        <v>24</v>
      </c>
      <c r="D276" s="19" t="s">
        <v>25</v>
      </c>
      <c r="E276" s="21">
        <v>88</v>
      </c>
      <c r="F276" s="21">
        <v>10</v>
      </c>
      <c r="G276" s="21">
        <v>1</v>
      </c>
      <c r="H276" s="21" t="s">
        <v>26</v>
      </c>
      <c r="I276" s="21">
        <v>660</v>
      </c>
      <c r="J276" s="21">
        <v>80</v>
      </c>
      <c r="K276" s="22">
        <f t="shared" si="8"/>
        <v>0.12121212121212122</v>
      </c>
      <c r="L276" s="32">
        <f t="shared" si="9"/>
        <v>7.5</v>
      </c>
      <c r="M276" s="21">
        <v>0</v>
      </c>
      <c r="N276" s="21">
        <v>0</v>
      </c>
      <c r="O276" s="21" t="s">
        <v>27</v>
      </c>
      <c r="P276" s="21" t="s">
        <v>28</v>
      </c>
      <c r="Q276" s="21" t="s">
        <v>26</v>
      </c>
      <c r="R276" s="21"/>
      <c r="S276" s="21" t="s">
        <v>29</v>
      </c>
      <c r="T276" s="21"/>
    </row>
    <row r="277" spans="1:20" s="12" customFormat="1" ht="17.25" customHeight="1">
      <c r="A277" s="40">
        <v>273</v>
      </c>
      <c r="B277" s="5" t="s">
        <v>23</v>
      </c>
      <c r="C277" s="19" t="s">
        <v>50</v>
      </c>
      <c r="D277" s="19" t="s">
        <v>114</v>
      </c>
      <c r="E277" s="21">
        <v>771</v>
      </c>
      <c r="F277" s="21">
        <v>90</v>
      </c>
      <c r="G277" s="21">
        <v>1</v>
      </c>
      <c r="H277" s="21" t="s">
        <v>26</v>
      </c>
      <c r="I277" s="21">
        <v>6217</v>
      </c>
      <c r="J277" s="21">
        <v>156</v>
      </c>
      <c r="K277" s="22">
        <f t="shared" si="8"/>
        <v>0.025092488338426894</v>
      </c>
      <c r="L277" s="32">
        <f t="shared" si="9"/>
        <v>8.06355382619974</v>
      </c>
      <c r="M277" s="21">
        <v>0</v>
      </c>
      <c r="N277" s="21">
        <v>0</v>
      </c>
      <c r="O277" s="21" t="s">
        <v>27</v>
      </c>
      <c r="P277" s="21" t="s">
        <v>28</v>
      </c>
      <c r="Q277" s="21" t="s">
        <v>26</v>
      </c>
      <c r="R277" s="21"/>
      <c r="S277" s="21"/>
      <c r="T277" s="21"/>
    </row>
    <row r="278" spans="1:20" s="12" customFormat="1" ht="17.25" customHeight="1">
      <c r="A278" s="4">
        <v>274</v>
      </c>
      <c r="B278" s="5" t="s">
        <v>23</v>
      </c>
      <c r="C278" s="19" t="s">
        <v>24</v>
      </c>
      <c r="D278" s="19" t="s">
        <v>113</v>
      </c>
      <c r="E278" s="21">
        <v>679</v>
      </c>
      <c r="F278" s="21">
        <v>50</v>
      </c>
      <c r="G278" s="21">
        <v>1</v>
      </c>
      <c r="H278" s="21" t="s">
        <v>26</v>
      </c>
      <c r="I278" s="21">
        <v>5480</v>
      </c>
      <c r="J278" s="21">
        <v>145</v>
      </c>
      <c r="K278" s="22">
        <f t="shared" si="8"/>
        <v>0.02645985401459854</v>
      </c>
      <c r="L278" s="32">
        <f t="shared" si="9"/>
        <v>8.070692194403534</v>
      </c>
      <c r="M278" s="21">
        <v>0</v>
      </c>
      <c r="N278" s="21">
        <v>0</v>
      </c>
      <c r="O278" s="21" t="s">
        <v>27</v>
      </c>
      <c r="P278" s="21" t="s">
        <v>28</v>
      </c>
      <c r="Q278" s="21" t="s">
        <v>26</v>
      </c>
      <c r="R278" s="21"/>
      <c r="S278" s="21"/>
      <c r="T278" s="21"/>
    </row>
    <row r="279" spans="1:20" s="12" customFormat="1" ht="17.25" customHeight="1">
      <c r="A279" s="40">
        <v>275</v>
      </c>
      <c r="B279" s="5" t="s">
        <v>23</v>
      </c>
      <c r="C279" s="19" t="s">
        <v>141</v>
      </c>
      <c r="D279" s="19" t="s">
        <v>142</v>
      </c>
      <c r="E279" s="21">
        <v>1348</v>
      </c>
      <c r="F279" s="21">
        <v>130</v>
      </c>
      <c r="G279" s="21">
        <v>1</v>
      </c>
      <c r="H279" s="21" t="s">
        <v>26</v>
      </c>
      <c r="I279" s="21">
        <v>11613</v>
      </c>
      <c r="J279" s="21">
        <v>502</v>
      </c>
      <c r="K279" s="22">
        <f t="shared" si="8"/>
        <v>0.0432274175492982</v>
      </c>
      <c r="L279" s="32">
        <f t="shared" si="9"/>
        <v>8.614985163204748</v>
      </c>
      <c r="M279" s="21">
        <v>0</v>
      </c>
      <c r="N279" s="21">
        <v>0</v>
      </c>
      <c r="O279" s="21" t="s">
        <v>27</v>
      </c>
      <c r="P279" s="21" t="s">
        <v>28</v>
      </c>
      <c r="Q279" s="21" t="s">
        <v>26</v>
      </c>
      <c r="R279" s="21"/>
      <c r="S279" s="21"/>
      <c r="T279" s="21"/>
    </row>
    <row r="280" spans="1:20" s="12" customFormat="1" ht="17.25" customHeight="1">
      <c r="A280" s="4">
        <v>276</v>
      </c>
      <c r="B280" s="5" t="s">
        <v>23</v>
      </c>
      <c r="C280" s="5" t="s">
        <v>45</v>
      </c>
      <c r="D280" s="5" t="s">
        <v>46</v>
      </c>
      <c r="E280" s="21">
        <v>214</v>
      </c>
      <c r="F280" s="21">
        <v>10</v>
      </c>
      <c r="G280" s="21">
        <v>1</v>
      </c>
      <c r="H280" s="21" t="s">
        <v>26</v>
      </c>
      <c r="I280" s="21">
        <v>1921</v>
      </c>
      <c r="J280" s="21">
        <v>74</v>
      </c>
      <c r="K280" s="22">
        <f t="shared" si="8"/>
        <v>0.038521603331598125</v>
      </c>
      <c r="L280" s="32">
        <f t="shared" si="9"/>
        <v>8.976635514018692</v>
      </c>
      <c r="M280" s="21">
        <v>0</v>
      </c>
      <c r="N280" s="21">
        <v>0</v>
      </c>
      <c r="O280" s="21" t="s">
        <v>33</v>
      </c>
      <c r="P280" s="21" t="s">
        <v>28</v>
      </c>
      <c r="Q280" s="21" t="s">
        <v>26</v>
      </c>
      <c r="R280" s="21"/>
      <c r="S280" s="21" t="s">
        <v>29</v>
      </c>
      <c r="T280" s="21"/>
    </row>
    <row r="281" spans="1:20" s="12" customFormat="1" ht="17.25" customHeight="1">
      <c r="A281" s="40">
        <v>277</v>
      </c>
      <c r="B281" s="18" t="s">
        <v>23</v>
      </c>
      <c r="C281" s="19" t="s">
        <v>43</v>
      </c>
      <c r="D281" s="19" t="s">
        <v>44</v>
      </c>
      <c r="E281" s="21">
        <v>202</v>
      </c>
      <c r="F281" s="21">
        <v>10</v>
      </c>
      <c r="G281" s="21">
        <v>1</v>
      </c>
      <c r="H281" s="21" t="s">
        <v>26</v>
      </c>
      <c r="I281" s="21">
        <v>2621</v>
      </c>
      <c r="J281" s="21">
        <v>73</v>
      </c>
      <c r="K281" s="22">
        <f t="shared" si="8"/>
        <v>0.027851964898893553</v>
      </c>
      <c r="L281" s="32">
        <f t="shared" si="9"/>
        <v>12.975247524752476</v>
      </c>
      <c r="M281" s="21">
        <v>0</v>
      </c>
      <c r="N281" s="21">
        <v>0</v>
      </c>
      <c r="O281" s="21" t="s">
        <v>27</v>
      </c>
      <c r="P281" s="21" t="s">
        <v>28</v>
      </c>
      <c r="Q281" s="21" t="s">
        <v>26</v>
      </c>
      <c r="R281" s="21"/>
      <c r="S281" s="21" t="s">
        <v>29</v>
      </c>
      <c r="T281" s="21"/>
    </row>
    <row r="282" spans="1:20" s="12" customFormat="1" ht="17.25" customHeight="1">
      <c r="A282" s="4">
        <v>278</v>
      </c>
      <c r="B282" s="5" t="s">
        <v>23</v>
      </c>
      <c r="C282" s="19" t="s">
        <v>50</v>
      </c>
      <c r="D282" s="19" t="s">
        <v>51</v>
      </c>
      <c r="E282" s="21">
        <v>223</v>
      </c>
      <c r="F282" s="21">
        <v>10</v>
      </c>
      <c r="G282" s="21">
        <v>1</v>
      </c>
      <c r="H282" s="21" t="s">
        <v>26</v>
      </c>
      <c r="I282" s="21">
        <v>3001</v>
      </c>
      <c r="J282" s="21">
        <v>46</v>
      </c>
      <c r="K282" s="22">
        <f t="shared" si="8"/>
        <v>0.015328223925358214</v>
      </c>
      <c r="L282" s="32">
        <f t="shared" si="9"/>
        <v>13.457399103139014</v>
      </c>
      <c r="M282" s="21">
        <v>0</v>
      </c>
      <c r="N282" s="21">
        <v>0</v>
      </c>
      <c r="O282" s="21" t="s">
        <v>40</v>
      </c>
      <c r="P282" s="21" t="s">
        <v>28</v>
      </c>
      <c r="Q282" s="21" t="s">
        <v>26</v>
      </c>
      <c r="R282" s="21"/>
      <c r="S282" s="21" t="s">
        <v>29</v>
      </c>
      <c r="T282" s="21"/>
    </row>
    <row r="283" spans="1:20" s="12" customFormat="1" ht="17.25" customHeight="1">
      <c r="A283" s="40">
        <v>279</v>
      </c>
      <c r="B283" s="5" t="s">
        <v>23</v>
      </c>
      <c r="C283" s="19" t="s">
        <v>45</v>
      </c>
      <c r="D283" s="19" t="s">
        <v>103</v>
      </c>
      <c r="E283" s="21">
        <v>606</v>
      </c>
      <c r="F283" s="21">
        <v>70</v>
      </c>
      <c r="G283" s="21">
        <v>1</v>
      </c>
      <c r="H283" s="21" t="s">
        <v>26</v>
      </c>
      <c r="I283" s="21">
        <v>8635</v>
      </c>
      <c r="J283" s="21">
        <v>88</v>
      </c>
      <c r="K283" s="22">
        <f t="shared" si="8"/>
        <v>0.01019108280254777</v>
      </c>
      <c r="L283" s="32">
        <f t="shared" si="9"/>
        <v>14.249174917491748</v>
      </c>
      <c r="M283" s="21">
        <v>0</v>
      </c>
      <c r="N283" s="21">
        <v>0</v>
      </c>
      <c r="O283" s="21" t="s">
        <v>27</v>
      </c>
      <c r="P283" s="21" t="s">
        <v>28</v>
      </c>
      <c r="Q283" s="21" t="s">
        <v>26</v>
      </c>
      <c r="R283" s="21"/>
      <c r="S283" s="21"/>
      <c r="T283" s="21"/>
    </row>
    <row r="284" spans="1:20" s="12" customFormat="1" ht="17.25" customHeight="1">
      <c r="A284" s="4">
        <v>280</v>
      </c>
      <c r="B284" s="5" t="s">
        <v>75</v>
      </c>
      <c r="C284" s="5" t="s">
        <v>396</v>
      </c>
      <c r="D284" s="5" t="s">
        <v>397</v>
      </c>
      <c r="E284" s="21">
        <v>1265</v>
      </c>
      <c r="F284" s="21">
        <v>119</v>
      </c>
      <c r="G284" s="21">
        <v>1</v>
      </c>
      <c r="H284" s="21" t="s">
        <v>26</v>
      </c>
      <c r="I284" s="21">
        <v>7645</v>
      </c>
      <c r="J284" s="21">
        <v>300</v>
      </c>
      <c r="K284" s="22">
        <f t="shared" si="8"/>
        <v>0.03924133420536298</v>
      </c>
      <c r="L284" s="32">
        <f t="shared" si="9"/>
        <v>6.043478260869565</v>
      </c>
      <c r="M284" s="21">
        <v>4</v>
      </c>
      <c r="N284" s="21">
        <v>4</v>
      </c>
      <c r="O284" s="21" t="s">
        <v>27</v>
      </c>
      <c r="P284" s="21" t="s">
        <v>28</v>
      </c>
      <c r="Q284" s="21" t="s">
        <v>26</v>
      </c>
      <c r="R284" s="21"/>
      <c r="S284" s="4"/>
      <c r="T284" s="4"/>
    </row>
    <row r="285" spans="1:20" s="12" customFormat="1" ht="17.25" customHeight="1">
      <c r="A285" s="40">
        <v>281</v>
      </c>
      <c r="B285" s="5" t="s">
        <v>75</v>
      </c>
      <c r="C285" s="5" t="s">
        <v>242</v>
      </c>
      <c r="D285" s="5" t="s">
        <v>384</v>
      </c>
      <c r="E285" s="21">
        <v>825</v>
      </c>
      <c r="F285" s="21">
        <v>100</v>
      </c>
      <c r="G285" s="21">
        <v>1</v>
      </c>
      <c r="H285" s="21" t="s">
        <v>26</v>
      </c>
      <c r="I285" s="21">
        <v>6265</v>
      </c>
      <c r="J285" s="21">
        <v>327</v>
      </c>
      <c r="K285" s="22">
        <f t="shared" si="8"/>
        <v>0.05219473264166002</v>
      </c>
      <c r="L285" s="32">
        <f t="shared" si="9"/>
        <v>7.593939393939394</v>
      </c>
      <c r="M285" s="21">
        <v>3</v>
      </c>
      <c r="N285" s="21">
        <v>4</v>
      </c>
      <c r="O285" s="21" t="s">
        <v>27</v>
      </c>
      <c r="P285" s="21" t="s">
        <v>26</v>
      </c>
      <c r="Q285" s="21" t="s">
        <v>26</v>
      </c>
      <c r="R285" s="21"/>
      <c r="S285" s="4"/>
      <c r="T285" s="4"/>
    </row>
    <row r="286" spans="1:20" s="12" customFormat="1" ht="17.25" customHeight="1">
      <c r="A286" s="4">
        <v>282</v>
      </c>
      <c r="B286" s="5" t="s">
        <v>75</v>
      </c>
      <c r="C286" s="5" t="s">
        <v>521</v>
      </c>
      <c r="D286" s="5" t="s">
        <v>522</v>
      </c>
      <c r="E286" s="21">
        <v>2337</v>
      </c>
      <c r="F286" s="21">
        <v>121</v>
      </c>
      <c r="G286" s="21">
        <v>1</v>
      </c>
      <c r="H286" s="21" t="s">
        <v>26</v>
      </c>
      <c r="I286" s="21">
        <v>18845</v>
      </c>
      <c r="J286" s="21">
        <v>560</v>
      </c>
      <c r="K286" s="22">
        <f t="shared" si="8"/>
        <v>0.029716105067657202</v>
      </c>
      <c r="L286" s="32">
        <f t="shared" si="9"/>
        <v>8.063756953359007</v>
      </c>
      <c r="M286" s="21">
        <v>3</v>
      </c>
      <c r="N286" s="21">
        <v>10</v>
      </c>
      <c r="O286" s="21" t="s">
        <v>27</v>
      </c>
      <c r="P286" s="21" t="s">
        <v>28</v>
      </c>
      <c r="Q286" s="21" t="s">
        <v>26</v>
      </c>
      <c r="R286" s="21"/>
      <c r="S286" s="4"/>
      <c r="T286" s="4"/>
    </row>
    <row r="287" spans="1:20" s="12" customFormat="1" ht="17.25" customHeight="1">
      <c r="A287" s="40">
        <v>283</v>
      </c>
      <c r="B287" s="5" t="s">
        <v>75</v>
      </c>
      <c r="C287" s="5" t="s">
        <v>458</v>
      </c>
      <c r="D287" s="5" t="s">
        <v>459</v>
      </c>
      <c r="E287" s="21">
        <v>2206</v>
      </c>
      <c r="F287" s="21">
        <v>211</v>
      </c>
      <c r="G287" s="21">
        <v>1</v>
      </c>
      <c r="H287" s="21" t="s">
        <v>26</v>
      </c>
      <c r="I287" s="21">
        <v>18807</v>
      </c>
      <c r="J287" s="21">
        <v>633</v>
      </c>
      <c r="K287" s="22">
        <f t="shared" si="8"/>
        <v>0.0336576806508215</v>
      </c>
      <c r="L287" s="32">
        <f t="shared" si="9"/>
        <v>8.525385312783317</v>
      </c>
      <c r="M287" s="21">
        <v>10</v>
      </c>
      <c r="N287" s="21">
        <v>6</v>
      </c>
      <c r="O287" s="21" t="s">
        <v>27</v>
      </c>
      <c r="P287" s="21" t="s">
        <v>26</v>
      </c>
      <c r="Q287" s="21" t="s">
        <v>26</v>
      </c>
      <c r="R287" s="21"/>
      <c r="S287" s="4"/>
      <c r="T287" s="4"/>
    </row>
    <row r="288" spans="1:20" s="12" customFormat="1" ht="17.25" customHeight="1">
      <c r="A288" s="4">
        <v>284</v>
      </c>
      <c r="B288" s="5" t="s">
        <v>75</v>
      </c>
      <c r="C288" s="5" t="s">
        <v>282</v>
      </c>
      <c r="D288" s="5" t="s">
        <v>283</v>
      </c>
      <c r="E288" s="21">
        <v>535</v>
      </c>
      <c r="F288" s="21">
        <v>67</v>
      </c>
      <c r="G288" s="21">
        <v>1</v>
      </c>
      <c r="H288" s="21" t="s">
        <v>26</v>
      </c>
      <c r="I288" s="21">
        <v>5088</v>
      </c>
      <c r="J288" s="21">
        <v>215</v>
      </c>
      <c r="K288" s="22">
        <f t="shared" si="8"/>
        <v>0.0422562893081761</v>
      </c>
      <c r="L288" s="32">
        <f t="shared" si="9"/>
        <v>9.510280373831776</v>
      </c>
      <c r="M288" s="21">
        <v>4</v>
      </c>
      <c r="N288" s="21">
        <v>2</v>
      </c>
      <c r="O288" s="21" t="s">
        <v>33</v>
      </c>
      <c r="P288" s="21" t="s">
        <v>28</v>
      </c>
      <c r="Q288" s="21" t="s">
        <v>26</v>
      </c>
      <c r="R288" s="21"/>
      <c r="S288" s="4"/>
      <c r="T288" s="4"/>
    </row>
    <row r="289" spans="1:20" s="12" customFormat="1" ht="17.25" customHeight="1">
      <c r="A289" s="40">
        <v>285</v>
      </c>
      <c r="B289" s="27" t="s">
        <v>75</v>
      </c>
      <c r="C289" s="5" t="s">
        <v>311</v>
      </c>
      <c r="D289" s="5" t="s">
        <v>312</v>
      </c>
      <c r="E289" s="21">
        <v>611</v>
      </c>
      <c r="F289" s="21">
        <v>69</v>
      </c>
      <c r="G289" s="21">
        <v>1</v>
      </c>
      <c r="H289" s="21" t="s">
        <v>26</v>
      </c>
      <c r="I289" s="21">
        <v>7321</v>
      </c>
      <c r="J289" s="21">
        <v>374</v>
      </c>
      <c r="K289" s="22">
        <f t="shared" si="8"/>
        <v>0.05108591722442289</v>
      </c>
      <c r="L289" s="32">
        <f t="shared" si="9"/>
        <v>11.981996726677577</v>
      </c>
      <c r="M289" s="21">
        <v>1</v>
      </c>
      <c r="N289" s="21">
        <v>3</v>
      </c>
      <c r="O289" s="21" t="s">
        <v>27</v>
      </c>
      <c r="P289" s="21" t="s">
        <v>28</v>
      </c>
      <c r="Q289" s="21" t="s">
        <v>26</v>
      </c>
      <c r="R289" s="21"/>
      <c r="S289" s="4"/>
      <c r="T289" s="4"/>
    </row>
    <row r="290" spans="1:20" s="12" customFormat="1" ht="17.25" customHeight="1">
      <c r="A290" s="4">
        <v>286</v>
      </c>
      <c r="B290" s="5" t="s">
        <v>75</v>
      </c>
      <c r="C290" s="5" t="s">
        <v>385</v>
      </c>
      <c r="D290" s="5" t="s">
        <v>386</v>
      </c>
      <c r="E290" s="21">
        <v>1439</v>
      </c>
      <c r="F290" s="21">
        <v>165</v>
      </c>
      <c r="G290" s="21">
        <v>1</v>
      </c>
      <c r="H290" s="21" t="s">
        <v>26</v>
      </c>
      <c r="I290" s="21">
        <v>17691</v>
      </c>
      <c r="J290" s="21">
        <v>1068</v>
      </c>
      <c r="K290" s="22">
        <f t="shared" si="8"/>
        <v>0.060369679498049854</v>
      </c>
      <c r="L290" s="32">
        <f t="shared" si="9"/>
        <v>12.293954134815845</v>
      </c>
      <c r="M290" s="21">
        <v>3</v>
      </c>
      <c r="N290" s="21">
        <v>4</v>
      </c>
      <c r="O290" s="21" t="s">
        <v>27</v>
      </c>
      <c r="P290" s="21" t="s">
        <v>28</v>
      </c>
      <c r="Q290" s="21" t="s">
        <v>26</v>
      </c>
      <c r="R290" s="21"/>
      <c r="S290" s="4"/>
      <c r="T290" s="4"/>
    </row>
    <row r="291" spans="1:20" s="12" customFormat="1" ht="17.25" customHeight="1">
      <c r="A291" s="40">
        <v>287</v>
      </c>
      <c r="B291" s="5" t="s">
        <v>75</v>
      </c>
      <c r="C291" s="5" t="s">
        <v>177</v>
      </c>
      <c r="D291" s="5" t="s">
        <v>178</v>
      </c>
      <c r="E291" s="21">
        <v>724</v>
      </c>
      <c r="F291" s="21">
        <v>67</v>
      </c>
      <c r="G291" s="21">
        <v>1</v>
      </c>
      <c r="H291" s="21" t="s">
        <v>26</v>
      </c>
      <c r="I291" s="21">
        <v>9429</v>
      </c>
      <c r="J291" s="21">
        <v>452</v>
      </c>
      <c r="K291" s="22">
        <f t="shared" si="8"/>
        <v>0.04793721497507689</v>
      </c>
      <c r="L291" s="32">
        <f t="shared" si="9"/>
        <v>13.023480662983426</v>
      </c>
      <c r="M291" s="21">
        <v>3</v>
      </c>
      <c r="N291" s="21">
        <v>0</v>
      </c>
      <c r="O291" s="21" t="s">
        <v>27</v>
      </c>
      <c r="P291" s="21" t="s">
        <v>28</v>
      </c>
      <c r="Q291" s="21" t="s">
        <v>26</v>
      </c>
      <c r="R291" s="21"/>
      <c r="S291" s="23"/>
      <c r="T291" s="23"/>
    </row>
    <row r="292" spans="1:20" s="12" customFormat="1" ht="17.25" customHeight="1">
      <c r="A292" s="4">
        <v>288</v>
      </c>
      <c r="B292" s="5" t="s">
        <v>75</v>
      </c>
      <c r="C292" s="5" t="s">
        <v>186</v>
      </c>
      <c r="D292" s="5" t="s">
        <v>187</v>
      </c>
      <c r="E292" s="21">
        <v>351</v>
      </c>
      <c r="F292" s="21">
        <v>37</v>
      </c>
      <c r="G292" s="21">
        <v>1</v>
      </c>
      <c r="H292" s="21" t="s">
        <v>26</v>
      </c>
      <c r="I292" s="21">
        <v>4583</v>
      </c>
      <c r="J292" s="21">
        <v>230</v>
      </c>
      <c r="K292" s="22">
        <f t="shared" si="8"/>
        <v>0.05018546803403884</v>
      </c>
      <c r="L292" s="32">
        <f t="shared" si="9"/>
        <v>13.056980056980057</v>
      </c>
      <c r="M292" s="21">
        <v>4</v>
      </c>
      <c r="N292" s="21">
        <v>0</v>
      </c>
      <c r="O292" s="21" t="s">
        <v>27</v>
      </c>
      <c r="P292" s="21" t="s">
        <v>28</v>
      </c>
      <c r="Q292" s="21" t="s">
        <v>26</v>
      </c>
      <c r="R292" s="21"/>
      <c r="S292" s="4"/>
      <c r="T292" s="4"/>
    </row>
    <row r="293" spans="1:20" s="12" customFormat="1" ht="17.25" customHeight="1">
      <c r="A293" s="40">
        <v>289</v>
      </c>
      <c r="B293" s="5" t="s">
        <v>75</v>
      </c>
      <c r="C293" s="5" t="s">
        <v>369</v>
      </c>
      <c r="D293" s="5" t="s">
        <v>370</v>
      </c>
      <c r="E293" s="21">
        <v>173</v>
      </c>
      <c r="F293" s="21">
        <v>16</v>
      </c>
      <c r="G293" s="21">
        <v>1</v>
      </c>
      <c r="H293" s="21" t="s">
        <v>26</v>
      </c>
      <c r="I293" s="21">
        <v>2393</v>
      </c>
      <c r="J293" s="21">
        <v>369</v>
      </c>
      <c r="K293" s="22">
        <f t="shared" si="8"/>
        <v>0.15419974926870036</v>
      </c>
      <c r="L293" s="32">
        <f t="shared" si="9"/>
        <v>13.832369942196532</v>
      </c>
      <c r="M293" s="21">
        <v>14</v>
      </c>
      <c r="N293" s="21">
        <v>3</v>
      </c>
      <c r="O293" s="21" t="s">
        <v>27</v>
      </c>
      <c r="P293" s="21" t="s">
        <v>28</v>
      </c>
      <c r="Q293" s="21" t="s">
        <v>26</v>
      </c>
      <c r="R293" s="21"/>
      <c r="S293" s="4"/>
      <c r="T293" s="4"/>
    </row>
    <row r="294" spans="1:20" s="12" customFormat="1" ht="17.25" customHeight="1">
      <c r="A294" s="4">
        <v>290</v>
      </c>
      <c r="B294" s="5" t="s">
        <v>75</v>
      </c>
      <c r="C294" s="5" t="s">
        <v>435</v>
      </c>
      <c r="D294" s="5" t="s">
        <v>436</v>
      </c>
      <c r="E294" s="21">
        <v>833</v>
      </c>
      <c r="F294" s="21">
        <v>81</v>
      </c>
      <c r="G294" s="21">
        <v>1</v>
      </c>
      <c r="H294" s="21" t="s">
        <v>26</v>
      </c>
      <c r="I294" s="21">
        <v>11635</v>
      </c>
      <c r="J294" s="21">
        <v>686</v>
      </c>
      <c r="K294" s="22">
        <f t="shared" si="8"/>
        <v>0.058960034379028796</v>
      </c>
      <c r="L294" s="32">
        <f t="shared" si="9"/>
        <v>13.967587034813926</v>
      </c>
      <c r="M294" s="21">
        <v>9</v>
      </c>
      <c r="N294" s="21">
        <v>5</v>
      </c>
      <c r="O294" s="21" t="s">
        <v>27</v>
      </c>
      <c r="P294" s="21" t="s">
        <v>28</v>
      </c>
      <c r="Q294" s="21" t="s">
        <v>26</v>
      </c>
      <c r="R294" s="21"/>
      <c r="S294" s="4"/>
      <c r="T294" s="4"/>
    </row>
    <row r="295" spans="1:20" s="12" customFormat="1" ht="17.25" customHeight="1">
      <c r="A295" s="40">
        <v>291</v>
      </c>
      <c r="B295" s="5" t="s">
        <v>75</v>
      </c>
      <c r="C295" s="5" t="s">
        <v>256</v>
      </c>
      <c r="D295" s="5" t="s">
        <v>257</v>
      </c>
      <c r="E295" s="21">
        <v>572</v>
      </c>
      <c r="F295" s="21">
        <v>61</v>
      </c>
      <c r="G295" s="21">
        <v>1</v>
      </c>
      <c r="H295" s="21" t="s">
        <v>26</v>
      </c>
      <c r="I295" s="21">
        <v>8067</v>
      </c>
      <c r="J295" s="21">
        <v>202</v>
      </c>
      <c r="K295" s="22">
        <f t="shared" si="8"/>
        <v>0.025040287591421843</v>
      </c>
      <c r="L295" s="32">
        <f t="shared" si="9"/>
        <v>14.103146853146853</v>
      </c>
      <c r="M295" s="21">
        <v>1</v>
      </c>
      <c r="N295" s="21">
        <v>2</v>
      </c>
      <c r="O295" s="21" t="s">
        <v>27</v>
      </c>
      <c r="P295" s="21" t="s">
        <v>28</v>
      </c>
      <c r="Q295" s="21" t="s">
        <v>26</v>
      </c>
      <c r="R295" s="21"/>
      <c r="S295" s="4"/>
      <c r="T295" s="4"/>
    </row>
    <row r="296" spans="1:20" s="12" customFormat="1" ht="17.25" customHeight="1">
      <c r="A296" s="4">
        <v>292</v>
      </c>
      <c r="B296" s="5" t="s">
        <v>75</v>
      </c>
      <c r="C296" s="5" t="s">
        <v>398</v>
      </c>
      <c r="D296" s="5" t="s">
        <v>399</v>
      </c>
      <c r="E296" s="21">
        <v>1002</v>
      </c>
      <c r="F296" s="21">
        <v>108</v>
      </c>
      <c r="G296" s="21">
        <v>1</v>
      </c>
      <c r="H296" s="21" t="s">
        <v>26</v>
      </c>
      <c r="I296" s="21">
        <v>15280</v>
      </c>
      <c r="J296" s="21">
        <v>271</v>
      </c>
      <c r="K296" s="22">
        <f t="shared" si="8"/>
        <v>0.017735602094240837</v>
      </c>
      <c r="L296" s="32">
        <f t="shared" si="9"/>
        <v>15.249500998003992</v>
      </c>
      <c r="M296" s="21">
        <v>6</v>
      </c>
      <c r="N296" s="21">
        <v>4</v>
      </c>
      <c r="O296" s="21" t="s">
        <v>33</v>
      </c>
      <c r="P296" s="21" t="s">
        <v>26</v>
      </c>
      <c r="Q296" s="21" t="s">
        <v>26</v>
      </c>
      <c r="R296" s="21"/>
      <c r="S296" s="4"/>
      <c r="T296" s="4"/>
    </row>
    <row r="297" spans="1:20" s="12" customFormat="1" ht="17.25" customHeight="1">
      <c r="A297" s="40">
        <v>293</v>
      </c>
      <c r="B297" s="5" t="s">
        <v>75</v>
      </c>
      <c r="C297" s="5" t="s">
        <v>444</v>
      </c>
      <c r="D297" s="5" t="s">
        <v>445</v>
      </c>
      <c r="E297" s="21">
        <v>706</v>
      </c>
      <c r="F297" s="21">
        <v>83</v>
      </c>
      <c r="G297" s="21">
        <v>1</v>
      </c>
      <c r="H297" s="21" t="s">
        <v>26</v>
      </c>
      <c r="I297" s="21">
        <v>11040</v>
      </c>
      <c r="J297" s="21">
        <v>571</v>
      </c>
      <c r="K297" s="22">
        <f t="shared" si="8"/>
        <v>0.051721014492753625</v>
      </c>
      <c r="L297" s="32">
        <f t="shared" si="9"/>
        <v>15.637393767705383</v>
      </c>
      <c r="M297" s="21">
        <v>5</v>
      </c>
      <c r="N297" s="21">
        <v>6</v>
      </c>
      <c r="O297" s="21" t="s">
        <v>27</v>
      </c>
      <c r="P297" s="21" t="s">
        <v>28</v>
      </c>
      <c r="Q297" s="21" t="s">
        <v>26</v>
      </c>
      <c r="R297" s="21"/>
      <c r="S297" s="4"/>
      <c r="T297" s="4"/>
    </row>
    <row r="298" spans="1:20" s="12" customFormat="1" ht="17.25" customHeight="1">
      <c r="A298" s="4">
        <v>294</v>
      </c>
      <c r="B298" s="5" t="s">
        <v>75</v>
      </c>
      <c r="C298" s="5" t="s">
        <v>186</v>
      </c>
      <c r="D298" s="5" t="s">
        <v>368</v>
      </c>
      <c r="E298" s="21">
        <v>874</v>
      </c>
      <c r="F298" s="21">
        <v>83</v>
      </c>
      <c r="G298" s="21">
        <v>1</v>
      </c>
      <c r="H298" s="21" t="s">
        <v>26</v>
      </c>
      <c r="I298" s="21">
        <v>14310</v>
      </c>
      <c r="J298" s="21">
        <v>932</v>
      </c>
      <c r="K298" s="22">
        <f t="shared" si="8"/>
        <v>0.06512928022361984</v>
      </c>
      <c r="L298" s="32">
        <f t="shared" si="9"/>
        <v>16.37299771167048</v>
      </c>
      <c r="M298" s="21">
        <v>10</v>
      </c>
      <c r="N298" s="21">
        <v>3</v>
      </c>
      <c r="O298" s="21" t="s">
        <v>33</v>
      </c>
      <c r="P298" s="21" t="s">
        <v>28</v>
      </c>
      <c r="Q298" s="21" t="s">
        <v>26</v>
      </c>
      <c r="R298" s="21"/>
      <c r="S298" s="4"/>
      <c r="T298" s="4"/>
    </row>
    <row r="299" spans="1:20" s="12" customFormat="1" ht="17.25" customHeight="1">
      <c r="A299" s="40">
        <v>295</v>
      </c>
      <c r="B299" s="5" t="s">
        <v>75</v>
      </c>
      <c r="C299" s="5" t="s">
        <v>468</v>
      </c>
      <c r="D299" s="5" t="s">
        <v>469</v>
      </c>
      <c r="E299" s="21">
        <v>851</v>
      </c>
      <c r="F299" s="21">
        <v>94</v>
      </c>
      <c r="G299" s="21">
        <v>1</v>
      </c>
      <c r="H299" s="21" t="s">
        <v>26</v>
      </c>
      <c r="I299" s="21">
        <v>14106</v>
      </c>
      <c r="J299" s="21">
        <v>354</v>
      </c>
      <c r="K299" s="22">
        <f t="shared" si="8"/>
        <v>0.025095703955763504</v>
      </c>
      <c r="L299" s="32">
        <f t="shared" si="9"/>
        <v>16.575793184488838</v>
      </c>
      <c r="M299" s="21">
        <v>1</v>
      </c>
      <c r="N299" s="21">
        <v>7</v>
      </c>
      <c r="O299" s="21" t="s">
        <v>27</v>
      </c>
      <c r="P299" s="21" t="s">
        <v>28</v>
      </c>
      <c r="Q299" s="21" t="s">
        <v>26</v>
      </c>
      <c r="R299" s="21"/>
      <c r="S299" s="4"/>
      <c r="T299" s="4"/>
    </row>
    <row r="300" spans="1:20" s="12" customFormat="1" ht="17.25" customHeight="1">
      <c r="A300" s="4">
        <v>296</v>
      </c>
      <c r="B300" s="5" t="s">
        <v>75</v>
      </c>
      <c r="C300" s="5" t="s">
        <v>369</v>
      </c>
      <c r="D300" s="5" t="s">
        <v>580</v>
      </c>
      <c r="E300" s="21">
        <v>884</v>
      </c>
      <c r="F300" s="21">
        <v>91</v>
      </c>
      <c r="G300" s="21">
        <v>1</v>
      </c>
      <c r="H300" s="21" t="s">
        <v>26</v>
      </c>
      <c r="I300" s="21">
        <v>14784</v>
      </c>
      <c r="J300" s="21">
        <v>1000</v>
      </c>
      <c r="K300" s="22">
        <f t="shared" si="8"/>
        <v>0.06764069264069264</v>
      </c>
      <c r="L300" s="32">
        <f t="shared" si="9"/>
        <v>16.72398190045249</v>
      </c>
      <c r="M300" s="21">
        <v>13</v>
      </c>
      <c r="N300" s="21">
        <v>12</v>
      </c>
      <c r="O300" s="21" t="s">
        <v>27</v>
      </c>
      <c r="P300" s="21" t="s">
        <v>28</v>
      </c>
      <c r="Q300" s="21" t="s">
        <v>26</v>
      </c>
      <c r="R300" s="21"/>
      <c r="S300" s="4"/>
      <c r="T300" s="4"/>
    </row>
    <row r="301" spans="1:20" s="12" customFormat="1" ht="17.25" customHeight="1">
      <c r="A301" s="40">
        <v>297</v>
      </c>
      <c r="B301" s="5" t="s">
        <v>75</v>
      </c>
      <c r="C301" s="5" t="s">
        <v>472</v>
      </c>
      <c r="D301" s="5" t="s">
        <v>622</v>
      </c>
      <c r="E301" s="21">
        <v>870</v>
      </c>
      <c r="F301" s="21">
        <v>117</v>
      </c>
      <c r="G301" s="21">
        <v>1</v>
      </c>
      <c r="H301" s="21" t="s">
        <v>26</v>
      </c>
      <c r="I301" s="21">
        <v>15929</v>
      </c>
      <c r="J301" s="21">
        <v>717</v>
      </c>
      <c r="K301" s="22">
        <f t="shared" si="8"/>
        <v>0.04501224182308996</v>
      </c>
      <c r="L301" s="32">
        <f t="shared" si="9"/>
        <v>18.30919540229885</v>
      </c>
      <c r="M301" s="21">
        <v>13</v>
      </c>
      <c r="N301" s="21">
        <v>18</v>
      </c>
      <c r="O301" s="21" t="s">
        <v>27</v>
      </c>
      <c r="P301" s="21" t="s">
        <v>28</v>
      </c>
      <c r="Q301" s="21" t="s">
        <v>26</v>
      </c>
      <c r="R301" s="21"/>
      <c r="S301" s="4"/>
      <c r="T301" s="4"/>
    </row>
    <row r="302" spans="1:20" s="12" customFormat="1" ht="17.25" customHeight="1">
      <c r="A302" s="4">
        <v>298</v>
      </c>
      <c r="B302" s="5" t="s">
        <v>75</v>
      </c>
      <c r="C302" s="5" t="s">
        <v>177</v>
      </c>
      <c r="D302" s="5" t="s">
        <v>227</v>
      </c>
      <c r="E302" s="21">
        <v>559</v>
      </c>
      <c r="F302" s="21">
        <v>59</v>
      </c>
      <c r="G302" s="21">
        <v>1</v>
      </c>
      <c r="H302" s="21" t="s">
        <v>26</v>
      </c>
      <c r="I302" s="21">
        <v>10443</v>
      </c>
      <c r="J302" s="21">
        <v>242</v>
      </c>
      <c r="K302" s="22">
        <f t="shared" si="8"/>
        <v>0.023173417600306424</v>
      </c>
      <c r="L302" s="32">
        <f t="shared" si="9"/>
        <v>18.681574239713775</v>
      </c>
      <c r="M302" s="21">
        <v>1</v>
      </c>
      <c r="N302" s="21">
        <v>1</v>
      </c>
      <c r="O302" s="21" t="s">
        <v>27</v>
      </c>
      <c r="P302" s="21" t="s">
        <v>28</v>
      </c>
      <c r="Q302" s="21" t="s">
        <v>26</v>
      </c>
      <c r="R302" s="21"/>
      <c r="S302" s="4"/>
      <c r="T302" s="4"/>
    </row>
    <row r="303" spans="1:20" s="12" customFormat="1" ht="17.25" customHeight="1">
      <c r="A303" s="40">
        <v>299</v>
      </c>
      <c r="B303" s="5" t="s">
        <v>75</v>
      </c>
      <c r="C303" s="5" t="s">
        <v>498</v>
      </c>
      <c r="D303" s="5" t="s">
        <v>499</v>
      </c>
      <c r="E303" s="21">
        <v>455</v>
      </c>
      <c r="F303" s="21">
        <v>15</v>
      </c>
      <c r="G303" s="21">
        <v>1</v>
      </c>
      <c r="H303" s="21" t="s">
        <v>26</v>
      </c>
      <c r="I303" s="21">
        <v>8534</v>
      </c>
      <c r="J303" s="21">
        <v>456</v>
      </c>
      <c r="K303" s="22">
        <f t="shared" si="8"/>
        <v>0.053433325521443635</v>
      </c>
      <c r="L303" s="32">
        <f t="shared" si="9"/>
        <v>18.756043956043957</v>
      </c>
      <c r="M303" s="21">
        <v>5</v>
      </c>
      <c r="N303" s="21">
        <v>8</v>
      </c>
      <c r="O303" s="21" t="s">
        <v>27</v>
      </c>
      <c r="P303" s="21" t="s">
        <v>26</v>
      </c>
      <c r="Q303" s="21" t="s">
        <v>26</v>
      </c>
      <c r="R303" s="21"/>
      <c r="S303" s="4"/>
      <c r="T303" s="4"/>
    </row>
    <row r="304" spans="1:20" s="12" customFormat="1" ht="17.25" customHeight="1">
      <c r="A304" s="4">
        <v>300</v>
      </c>
      <c r="B304" s="5" t="s">
        <v>75</v>
      </c>
      <c r="C304" s="5" t="s">
        <v>376</v>
      </c>
      <c r="D304" s="5" t="s">
        <v>377</v>
      </c>
      <c r="E304" s="21">
        <v>671</v>
      </c>
      <c r="F304" s="21">
        <v>88</v>
      </c>
      <c r="G304" s="21">
        <v>1</v>
      </c>
      <c r="H304" s="21" t="s">
        <v>26</v>
      </c>
      <c r="I304" s="21">
        <v>12707</v>
      </c>
      <c r="J304" s="21">
        <v>439</v>
      </c>
      <c r="K304" s="22">
        <f t="shared" si="8"/>
        <v>0.03454788699142205</v>
      </c>
      <c r="L304" s="32">
        <f t="shared" si="9"/>
        <v>18.937406855439644</v>
      </c>
      <c r="M304" s="21">
        <v>2</v>
      </c>
      <c r="N304" s="21">
        <v>4</v>
      </c>
      <c r="O304" s="21" t="s">
        <v>27</v>
      </c>
      <c r="P304" s="21" t="s">
        <v>28</v>
      </c>
      <c r="Q304" s="21" t="s">
        <v>26</v>
      </c>
      <c r="R304" s="21"/>
      <c r="S304" s="4"/>
      <c r="T304" s="4"/>
    </row>
    <row r="305" spans="1:20" s="12" customFormat="1" ht="17.25" customHeight="1">
      <c r="A305" s="40">
        <v>301</v>
      </c>
      <c r="B305" s="5" t="s">
        <v>75</v>
      </c>
      <c r="C305" s="5" t="s">
        <v>177</v>
      </c>
      <c r="D305" s="5" t="s">
        <v>371</v>
      </c>
      <c r="E305" s="21">
        <v>346</v>
      </c>
      <c r="F305" s="21">
        <v>37</v>
      </c>
      <c r="G305" s="21">
        <v>1</v>
      </c>
      <c r="H305" s="21" t="s">
        <v>26</v>
      </c>
      <c r="I305" s="21">
        <v>6655</v>
      </c>
      <c r="J305" s="21">
        <v>128</v>
      </c>
      <c r="K305" s="22">
        <f t="shared" si="8"/>
        <v>0.019233658903080392</v>
      </c>
      <c r="L305" s="32">
        <f t="shared" si="9"/>
        <v>19.234104046242773</v>
      </c>
      <c r="M305" s="21">
        <v>1</v>
      </c>
      <c r="N305" s="21">
        <v>4</v>
      </c>
      <c r="O305" s="21" t="s">
        <v>27</v>
      </c>
      <c r="P305" s="21" t="s">
        <v>28</v>
      </c>
      <c r="Q305" s="21" t="s">
        <v>26</v>
      </c>
      <c r="R305" s="21"/>
      <c r="S305" s="4"/>
      <c r="T305" s="4"/>
    </row>
    <row r="306" spans="1:20" s="12" customFormat="1" ht="17.25" customHeight="1">
      <c r="A306" s="4">
        <v>302</v>
      </c>
      <c r="B306" s="5" t="s">
        <v>75</v>
      </c>
      <c r="C306" s="5" t="s">
        <v>76</v>
      </c>
      <c r="D306" s="5" t="s">
        <v>77</v>
      </c>
      <c r="E306" s="21">
        <v>363</v>
      </c>
      <c r="F306" s="21">
        <v>21</v>
      </c>
      <c r="G306" s="21">
        <v>1</v>
      </c>
      <c r="H306" s="21" t="s">
        <v>26</v>
      </c>
      <c r="I306" s="21">
        <v>11278</v>
      </c>
      <c r="J306" s="21">
        <v>10</v>
      </c>
      <c r="K306" s="22">
        <f t="shared" si="8"/>
        <v>0.0008866820358219542</v>
      </c>
      <c r="L306" s="32">
        <f t="shared" si="9"/>
        <v>31.068870523415978</v>
      </c>
      <c r="M306" s="21">
        <v>0</v>
      </c>
      <c r="N306" s="21">
        <v>0</v>
      </c>
      <c r="O306" s="21" t="s">
        <v>33</v>
      </c>
      <c r="P306" s="21" t="s">
        <v>28</v>
      </c>
      <c r="Q306" s="21" t="s">
        <v>26</v>
      </c>
      <c r="R306" s="21"/>
      <c r="S306" s="4"/>
      <c r="T306" s="4"/>
    </row>
    <row r="307" spans="1:20" s="12" customFormat="1" ht="17.25" customHeight="1">
      <c r="A307" s="40">
        <v>303</v>
      </c>
      <c r="B307" s="19" t="s">
        <v>84</v>
      </c>
      <c r="C307" s="19" t="s">
        <v>536</v>
      </c>
      <c r="D307" s="19" t="s">
        <v>537</v>
      </c>
      <c r="E307" s="21">
        <v>3025</v>
      </c>
      <c r="F307" s="21">
        <v>347</v>
      </c>
      <c r="G307" s="21">
        <v>1</v>
      </c>
      <c r="H307" s="21" t="s">
        <v>28</v>
      </c>
      <c r="I307" s="21">
        <v>15169</v>
      </c>
      <c r="J307" s="21">
        <v>429</v>
      </c>
      <c r="K307" s="22">
        <f t="shared" si="8"/>
        <v>0.028281363306744016</v>
      </c>
      <c r="L307" s="32">
        <f t="shared" si="9"/>
        <v>5.014545454545455</v>
      </c>
      <c r="M307" s="21">
        <v>10</v>
      </c>
      <c r="N307" s="21">
        <v>10</v>
      </c>
      <c r="O307" s="21" t="s">
        <v>27</v>
      </c>
      <c r="P307" s="21" t="s">
        <v>26</v>
      </c>
      <c r="Q307" s="21" t="s">
        <v>26</v>
      </c>
      <c r="R307" s="21"/>
      <c r="S307" s="21"/>
      <c r="T307" s="21"/>
    </row>
    <row r="308" spans="1:20" s="12" customFormat="1" ht="17.25" customHeight="1">
      <c r="A308" s="4">
        <v>304</v>
      </c>
      <c r="B308" s="19" t="s">
        <v>84</v>
      </c>
      <c r="C308" s="19" t="s">
        <v>242</v>
      </c>
      <c r="D308" s="19" t="s">
        <v>267</v>
      </c>
      <c r="E308" s="21">
        <v>3395</v>
      </c>
      <c r="F308" s="21">
        <v>571</v>
      </c>
      <c r="G308" s="21">
        <v>1</v>
      </c>
      <c r="H308" s="21" t="s">
        <v>28</v>
      </c>
      <c r="I308" s="21">
        <v>17595</v>
      </c>
      <c r="J308" s="21">
        <v>390</v>
      </c>
      <c r="K308" s="22">
        <f t="shared" si="8"/>
        <v>0.02216538789428815</v>
      </c>
      <c r="L308" s="32">
        <f t="shared" si="9"/>
        <v>5.182621502209131</v>
      </c>
      <c r="M308" s="21">
        <v>2</v>
      </c>
      <c r="N308" s="21">
        <v>2</v>
      </c>
      <c r="O308" s="21" t="s">
        <v>27</v>
      </c>
      <c r="P308" s="21" t="s">
        <v>26</v>
      </c>
      <c r="Q308" s="21" t="s">
        <v>26</v>
      </c>
      <c r="R308" s="21"/>
      <c r="S308" s="21"/>
      <c r="T308" s="21"/>
    </row>
    <row r="309" spans="1:20" s="12" customFormat="1" ht="17.25" customHeight="1">
      <c r="A309" s="40">
        <v>305</v>
      </c>
      <c r="B309" s="19" t="s">
        <v>84</v>
      </c>
      <c r="C309" s="19" t="s">
        <v>252</v>
      </c>
      <c r="D309" s="19" t="s">
        <v>253</v>
      </c>
      <c r="E309" s="21">
        <v>1040</v>
      </c>
      <c r="F309" s="21">
        <v>250</v>
      </c>
      <c r="G309" s="21">
        <v>1</v>
      </c>
      <c r="H309" s="21" t="s">
        <v>28</v>
      </c>
      <c r="I309" s="21">
        <v>8348</v>
      </c>
      <c r="J309" s="21">
        <v>230</v>
      </c>
      <c r="K309" s="22">
        <f t="shared" si="8"/>
        <v>0.027551509343555342</v>
      </c>
      <c r="L309" s="32">
        <f t="shared" si="9"/>
        <v>8.026923076923078</v>
      </c>
      <c r="M309" s="21">
        <v>0</v>
      </c>
      <c r="N309" s="21">
        <v>2</v>
      </c>
      <c r="O309" s="21" t="s">
        <v>33</v>
      </c>
      <c r="P309" s="21" t="s">
        <v>26</v>
      </c>
      <c r="Q309" s="21" t="s">
        <v>26</v>
      </c>
      <c r="R309" s="21"/>
      <c r="S309" s="21"/>
      <c r="T309" s="21"/>
    </row>
    <row r="310" spans="1:20" s="12" customFormat="1" ht="17.25" customHeight="1">
      <c r="A310" s="4">
        <v>306</v>
      </c>
      <c r="B310" s="19" t="s">
        <v>84</v>
      </c>
      <c r="C310" s="19" t="s">
        <v>96</v>
      </c>
      <c r="D310" s="19" t="s">
        <v>131</v>
      </c>
      <c r="E310" s="21">
        <v>1074</v>
      </c>
      <c r="F310" s="21">
        <v>149</v>
      </c>
      <c r="G310" s="21">
        <v>1</v>
      </c>
      <c r="H310" s="21" t="s">
        <v>28</v>
      </c>
      <c r="I310" s="21">
        <v>8690</v>
      </c>
      <c r="J310" s="21">
        <v>280</v>
      </c>
      <c r="K310" s="22">
        <f t="shared" si="8"/>
        <v>0.03222094361334868</v>
      </c>
      <c r="L310" s="32">
        <f t="shared" si="9"/>
        <v>8.091247672253258</v>
      </c>
      <c r="M310" s="21">
        <v>0</v>
      </c>
      <c r="N310" s="21">
        <v>0</v>
      </c>
      <c r="O310" s="21" t="s">
        <v>33</v>
      </c>
      <c r="P310" s="21" t="s">
        <v>28</v>
      </c>
      <c r="Q310" s="21" t="s">
        <v>26</v>
      </c>
      <c r="R310" s="21"/>
      <c r="S310" s="21"/>
      <c r="T310" s="21"/>
    </row>
    <row r="311" spans="1:20" s="12" customFormat="1" ht="17.25" customHeight="1">
      <c r="A311" s="40">
        <v>307</v>
      </c>
      <c r="B311" s="19" t="s">
        <v>84</v>
      </c>
      <c r="C311" s="19" t="s">
        <v>85</v>
      </c>
      <c r="D311" s="19" t="s">
        <v>171</v>
      </c>
      <c r="E311" s="21">
        <v>876</v>
      </c>
      <c r="F311" s="21">
        <v>152</v>
      </c>
      <c r="G311" s="21">
        <v>1</v>
      </c>
      <c r="H311" s="21" t="s">
        <v>28</v>
      </c>
      <c r="I311" s="21">
        <v>7145</v>
      </c>
      <c r="J311" s="21">
        <v>511</v>
      </c>
      <c r="K311" s="22">
        <f t="shared" si="8"/>
        <v>0.071518544436669</v>
      </c>
      <c r="L311" s="32">
        <f t="shared" si="9"/>
        <v>8.156392694063927</v>
      </c>
      <c r="M311" s="21">
        <v>1</v>
      </c>
      <c r="N311" s="21">
        <v>0</v>
      </c>
      <c r="O311" s="21" t="s">
        <v>27</v>
      </c>
      <c r="P311" s="21" t="s">
        <v>26</v>
      </c>
      <c r="Q311" s="21" t="s">
        <v>26</v>
      </c>
      <c r="R311" s="21"/>
      <c r="S311" s="21"/>
      <c r="T311" s="21"/>
    </row>
    <row r="312" spans="1:20" s="12" customFormat="1" ht="17.25" customHeight="1">
      <c r="A312" s="4">
        <v>308</v>
      </c>
      <c r="B312" s="19" t="s">
        <v>84</v>
      </c>
      <c r="C312" s="19" t="s">
        <v>219</v>
      </c>
      <c r="D312" s="19" t="s">
        <v>220</v>
      </c>
      <c r="E312" s="21">
        <v>1061</v>
      </c>
      <c r="F312" s="21">
        <v>189</v>
      </c>
      <c r="G312" s="21">
        <v>1</v>
      </c>
      <c r="H312" s="21" t="s">
        <v>28</v>
      </c>
      <c r="I312" s="21">
        <v>9794</v>
      </c>
      <c r="J312" s="21">
        <v>351</v>
      </c>
      <c r="K312" s="22">
        <f t="shared" si="8"/>
        <v>0.035838268327547475</v>
      </c>
      <c r="L312" s="32">
        <f t="shared" si="9"/>
        <v>9.230914231856739</v>
      </c>
      <c r="M312" s="21">
        <v>0</v>
      </c>
      <c r="N312" s="21">
        <v>1</v>
      </c>
      <c r="O312" s="21" t="s">
        <v>33</v>
      </c>
      <c r="P312" s="21" t="s">
        <v>28</v>
      </c>
      <c r="Q312" s="21" t="s">
        <v>26</v>
      </c>
      <c r="R312" s="21"/>
      <c r="S312" s="21"/>
      <c r="T312" s="21"/>
    </row>
    <row r="313" spans="1:20" s="12" customFormat="1" ht="17.25" customHeight="1">
      <c r="A313" s="40">
        <v>309</v>
      </c>
      <c r="B313" s="17" t="s">
        <v>84</v>
      </c>
      <c r="C313" s="19" t="s">
        <v>154</v>
      </c>
      <c r="D313" s="19" t="s">
        <v>155</v>
      </c>
      <c r="E313" s="21">
        <v>1902</v>
      </c>
      <c r="F313" s="21">
        <v>348</v>
      </c>
      <c r="G313" s="21">
        <v>1</v>
      </c>
      <c r="H313" s="21" t="s">
        <v>28</v>
      </c>
      <c r="I313" s="21">
        <v>17846</v>
      </c>
      <c r="J313" s="21">
        <v>1312</v>
      </c>
      <c r="K313" s="22">
        <f t="shared" si="8"/>
        <v>0.07351787515409616</v>
      </c>
      <c r="L313" s="32">
        <f t="shared" si="9"/>
        <v>9.382754994742376</v>
      </c>
      <c r="M313" s="21">
        <v>0</v>
      </c>
      <c r="N313" s="21">
        <v>0</v>
      </c>
      <c r="O313" s="21" t="s">
        <v>27</v>
      </c>
      <c r="P313" s="21" t="s">
        <v>28</v>
      </c>
      <c r="Q313" s="21" t="s">
        <v>26</v>
      </c>
      <c r="R313" s="21"/>
      <c r="S313" s="21"/>
      <c r="T313" s="21"/>
    </row>
    <row r="314" spans="1:20" s="12" customFormat="1" ht="17.25" customHeight="1">
      <c r="A314" s="4">
        <v>310</v>
      </c>
      <c r="B314" s="19" t="s">
        <v>84</v>
      </c>
      <c r="C314" s="19" t="s">
        <v>85</v>
      </c>
      <c r="D314" s="19" t="s">
        <v>86</v>
      </c>
      <c r="E314" s="21">
        <v>387</v>
      </c>
      <c r="F314" s="21">
        <v>57</v>
      </c>
      <c r="G314" s="21">
        <v>1</v>
      </c>
      <c r="H314" s="21" t="s">
        <v>28</v>
      </c>
      <c r="I314" s="21">
        <v>3868</v>
      </c>
      <c r="J314" s="21">
        <v>313</v>
      </c>
      <c r="K314" s="22">
        <f t="shared" si="8"/>
        <v>0.08092037228541882</v>
      </c>
      <c r="L314" s="32">
        <f t="shared" si="9"/>
        <v>9.994832041343669</v>
      </c>
      <c r="M314" s="21">
        <v>0</v>
      </c>
      <c r="N314" s="21">
        <v>0</v>
      </c>
      <c r="O314" s="21" t="s">
        <v>33</v>
      </c>
      <c r="P314" s="21" t="s">
        <v>28</v>
      </c>
      <c r="Q314" s="21" t="s">
        <v>28</v>
      </c>
      <c r="R314" s="21"/>
      <c r="S314" s="21"/>
      <c r="T314" s="21"/>
    </row>
    <row r="315" spans="1:20" s="12" customFormat="1" ht="17.25" customHeight="1">
      <c r="A315" s="40">
        <v>311</v>
      </c>
      <c r="B315" s="19" t="s">
        <v>84</v>
      </c>
      <c r="C315" s="19" t="s">
        <v>403</v>
      </c>
      <c r="D315" s="19" t="s">
        <v>404</v>
      </c>
      <c r="E315" s="21">
        <v>1618</v>
      </c>
      <c r="F315" s="21">
        <v>360</v>
      </c>
      <c r="G315" s="21">
        <v>1</v>
      </c>
      <c r="H315" s="21" t="s">
        <v>28</v>
      </c>
      <c r="I315" s="21">
        <v>16869</v>
      </c>
      <c r="J315" s="21">
        <v>619</v>
      </c>
      <c r="K315" s="22">
        <f t="shared" si="8"/>
        <v>0.036694528424921456</v>
      </c>
      <c r="L315" s="32">
        <f t="shared" si="9"/>
        <v>10.425834363411619</v>
      </c>
      <c r="M315" s="21">
        <v>0</v>
      </c>
      <c r="N315" s="21">
        <v>5</v>
      </c>
      <c r="O315" s="21" t="s">
        <v>27</v>
      </c>
      <c r="P315" s="21" t="s">
        <v>28</v>
      </c>
      <c r="Q315" s="21" t="s">
        <v>26</v>
      </c>
      <c r="R315" s="21"/>
      <c r="S315" s="21"/>
      <c r="T315" s="21"/>
    </row>
    <row r="316" spans="1:20" s="12" customFormat="1" ht="17.25" customHeight="1">
      <c r="A316" s="4">
        <v>312</v>
      </c>
      <c r="B316" s="19" t="s">
        <v>84</v>
      </c>
      <c r="C316" s="19" t="s">
        <v>132</v>
      </c>
      <c r="D316" s="19" t="s">
        <v>133</v>
      </c>
      <c r="E316" s="21">
        <v>1204</v>
      </c>
      <c r="F316" s="21">
        <v>190</v>
      </c>
      <c r="G316" s="21">
        <v>1</v>
      </c>
      <c r="H316" s="21" t="s">
        <v>28</v>
      </c>
      <c r="I316" s="21">
        <v>13809</v>
      </c>
      <c r="J316" s="21">
        <v>295</v>
      </c>
      <c r="K316" s="22">
        <f t="shared" si="8"/>
        <v>0.021362879281627924</v>
      </c>
      <c r="L316" s="32">
        <f t="shared" si="9"/>
        <v>11.469269102990033</v>
      </c>
      <c r="M316" s="21">
        <v>0</v>
      </c>
      <c r="N316" s="21">
        <v>0</v>
      </c>
      <c r="O316" s="21" t="s">
        <v>33</v>
      </c>
      <c r="P316" s="21" t="s">
        <v>28</v>
      </c>
      <c r="Q316" s="21" t="s">
        <v>28</v>
      </c>
      <c r="R316" s="21"/>
      <c r="S316" s="21"/>
      <c r="T316" s="21"/>
    </row>
    <row r="317" spans="1:20" s="12" customFormat="1" ht="17.25" customHeight="1">
      <c r="A317" s="40">
        <v>313</v>
      </c>
      <c r="B317" s="19" t="s">
        <v>84</v>
      </c>
      <c r="C317" s="19" t="s">
        <v>466</v>
      </c>
      <c r="D317" s="19" t="s">
        <v>467</v>
      </c>
      <c r="E317" s="21">
        <v>870</v>
      </c>
      <c r="F317" s="21">
        <v>170</v>
      </c>
      <c r="G317" s="21">
        <v>1</v>
      </c>
      <c r="H317" s="21" t="s">
        <v>28</v>
      </c>
      <c r="I317" s="21">
        <v>10033</v>
      </c>
      <c r="J317" s="21">
        <v>251</v>
      </c>
      <c r="K317" s="22">
        <f t="shared" si="8"/>
        <v>0.025017442439948172</v>
      </c>
      <c r="L317" s="32">
        <f t="shared" si="9"/>
        <v>11.532183908045978</v>
      </c>
      <c r="M317" s="21">
        <v>0</v>
      </c>
      <c r="N317" s="21">
        <v>7</v>
      </c>
      <c r="O317" s="21" t="s">
        <v>27</v>
      </c>
      <c r="P317" s="21" t="s">
        <v>26</v>
      </c>
      <c r="Q317" s="21" t="s">
        <v>26</v>
      </c>
      <c r="R317" s="21"/>
      <c r="S317" s="21"/>
      <c r="T317" s="21"/>
    </row>
    <row r="318" spans="1:37" s="12" customFormat="1" ht="17.25" customHeight="1">
      <c r="A318" s="4">
        <v>314</v>
      </c>
      <c r="B318" s="19" t="s">
        <v>84</v>
      </c>
      <c r="C318" s="19" t="s">
        <v>96</v>
      </c>
      <c r="D318" s="19" t="s">
        <v>97</v>
      </c>
      <c r="E318" s="21">
        <v>544</v>
      </c>
      <c r="F318" s="21">
        <v>60</v>
      </c>
      <c r="G318" s="21">
        <v>1</v>
      </c>
      <c r="H318" s="21" t="s">
        <v>28</v>
      </c>
      <c r="I318" s="21">
        <v>6455</v>
      </c>
      <c r="J318" s="21">
        <v>261</v>
      </c>
      <c r="K318" s="22">
        <f t="shared" si="8"/>
        <v>0.04043377226955848</v>
      </c>
      <c r="L318" s="32">
        <f t="shared" si="9"/>
        <v>11.865808823529411</v>
      </c>
      <c r="M318" s="21">
        <v>0</v>
      </c>
      <c r="N318" s="21">
        <v>0</v>
      </c>
      <c r="O318" s="21" t="s">
        <v>27</v>
      </c>
      <c r="P318" s="21" t="s">
        <v>28</v>
      </c>
      <c r="Q318" s="21" t="s">
        <v>26</v>
      </c>
      <c r="R318" s="21"/>
      <c r="S318" s="21"/>
      <c r="T318" s="21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</row>
    <row r="319" spans="1:20" s="12" customFormat="1" ht="17.25" customHeight="1">
      <c r="A319" s="40">
        <v>315</v>
      </c>
      <c r="B319" s="19" t="s">
        <v>84</v>
      </c>
      <c r="C319" s="19" t="s">
        <v>135</v>
      </c>
      <c r="D319" s="19" t="s">
        <v>136</v>
      </c>
      <c r="E319" s="21">
        <v>1234</v>
      </c>
      <c r="F319" s="21">
        <v>289</v>
      </c>
      <c r="G319" s="21">
        <v>1</v>
      </c>
      <c r="H319" s="21" t="s">
        <v>28</v>
      </c>
      <c r="I319" s="21">
        <v>14811</v>
      </c>
      <c r="J319" s="21">
        <v>243</v>
      </c>
      <c r="K319" s="22">
        <f t="shared" si="8"/>
        <v>0.016406724731618392</v>
      </c>
      <c r="L319" s="32">
        <f t="shared" si="9"/>
        <v>12.002431118314425</v>
      </c>
      <c r="M319" s="21">
        <v>0</v>
      </c>
      <c r="N319" s="21">
        <v>0</v>
      </c>
      <c r="O319" s="21" t="s">
        <v>33</v>
      </c>
      <c r="P319" s="21" t="s">
        <v>28</v>
      </c>
      <c r="Q319" s="21" t="s">
        <v>26</v>
      </c>
      <c r="R319" s="21"/>
      <c r="S319" s="21"/>
      <c r="T319" s="21"/>
    </row>
    <row r="320" spans="1:20" s="12" customFormat="1" ht="17.25" customHeight="1">
      <c r="A320" s="4">
        <v>316</v>
      </c>
      <c r="B320" s="19" t="s">
        <v>84</v>
      </c>
      <c r="C320" s="19" t="s">
        <v>415</v>
      </c>
      <c r="D320" s="19" t="s">
        <v>416</v>
      </c>
      <c r="E320" s="21">
        <v>2037</v>
      </c>
      <c r="F320" s="21">
        <v>250</v>
      </c>
      <c r="G320" s="21">
        <v>1</v>
      </c>
      <c r="H320" s="21" t="s">
        <v>28</v>
      </c>
      <c r="I320" s="21">
        <v>24586</v>
      </c>
      <c r="J320" s="21">
        <v>376</v>
      </c>
      <c r="K320" s="22">
        <f t="shared" si="8"/>
        <v>0.015293256324737655</v>
      </c>
      <c r="L320" s="32">
        <f t="shared" si="9"/>
        <v>12.069710358370152</v>
      </c>
      <c r="M320" s="21">
        <v>4</v>
      </c>
      <c r="N320" s="21">
        <v>5</v>
      </c>
      <c r="O320" s="21" t="s">
        <v>33</v>
      </c>
      <c r="P320" s="21" t="s">
        <v>28</v>
      </c>
      <c r="Q320" s="21" t="s">
        <v>26</v>
      </c>
      <c r="R320" s="21"/>
      <c r="S320" s="21"/>
      <c r="T320" s="21"/>
    </row>
    <row r="321" spans="1:20" s="12" customFormat="1" ht="17.25" customHeight="1">
      <c r="A321" s="40">
        <v>317</v>
      </c>
      <c r="B321" s="19" t="s">
        <v>84</v>
      </c>
      <c r="C321" s="19" t="s">
        <v>119</v>
      </c>
      <c r="D321" s="19" t="s">
        <v>120</v>
      </c>
      <c r="E321" s="21">
        <v>957</v>
      </c>
      <c r="F321" s="21">
        <v>142</v>
      </c>
      <c r="G321" s="21">
        <v>1</v>
      </c>
      <c r="H321" s="21" t="s">
        <v>28</v>
      </c>
      <c r="I321" s="21">
        <v>12376</v>
      </c>
      <c r="J321" s="21">
        <v>413</v>
      </c>
      <c r="K321" s="22">
        <f t="shared" si="8"/>
        <v>0.0333710407239819</v>
      </c>
      <c r="L321" s="32">
        <f t="shared" si="9"/>
        <v>12.932079414838036</v>
      </c>
      <c r="M321" s="21">
        <v>0</v>
      </c>
      <c r="N321" s="21">
        <v>0</v>
      </c>
      <c r="O321" s="21" t="s">
        <v>33</v>
      </c>
      <c r="P321" s="21" t="s">
        <v>28</v>
      </c>
      <c r="Q321" s="21" t="s">
        <v>26</v>
      </c>
      <c r="R321" s="21"/>
      <c r="S321" s="21"/>
      <c r="T321" s="21"/>
    </row>
    <row r="322" spans="1:20" s="12" customFormat="1" ht="17.25" customHeight="1">
      <c r="A322" s="4">
        <v>318</v>
      </c>
      <c r="B322" s="9" t="s">
        <v>274</v>
      </c>
      <c r="C322" s="9" t="s">
        <v>652</v>
      </c>
      <c r="D322" s="9" t="s">
        <v>653</v>
      </c>
      <c r="E322" s="24">
        <v>5659</v>
      </c>
      <c r="F322" s="24"/>
      <c r="G322" s="25">
        <v>1</v>
      </c>
      <c r="H322" s="25" t="s">
        <v>28</v>
      </c>
      <c r="I322" s="25">
        <v>7448</v>
      </c>
      <c r="J322" s="25">
        <v>4803</v>
      </c>
      <c r="K322" s="30">
        <f t="shared" si="8"/>
        <v>0.6448711063372717</v>
      </c>
      <c r="L322" s="33">
        <f t="shared" si="9"/>
        <v>1.3161335925075102</v>
      </c>
      <c r="M322" s="25">
        <v>30</v>
      </c>
      <c r="N322" s="25">
        <v>30</v>
      </c>
      <c r="O322" s="25" t="s">
        <v>27</v>
      </c>
      <c r="P322" s="25" t="s">
        <v>26</v>
      </c>
      <c r="Q322" s="25" t="s">
        <v>26</v>
      </c>
      <c r="R322" s="25"/>
      <c r="S322" s="25"/>
      <c r="T322" s="25"/>
    </row>
    <row r="323" spans="1:20" s="12" customFormat="1" ht="17.25" customHeight="1">
      <c r="A323" s="40">
        <v>319</v>
      </c>
      <c r="B323" s="9" t="s">
        <v>274</v>
      </c>
      <c r="C323" s="9" t="s">
        <v>429</v>
      </c>
      <c r="D323" s="9" t="s">
        <v>430</v>
      </c>
      <c r="E323" s="24">
        <v>4347</v>
      </c>
      <c r="F323" s="24"/>
      <c r="G323" s="25">
        <v>1</v>
      </c>
      <c r="H323" s="25" t="s">
        <v>28</v>
      </c>
      <c r="I323" s="25">
        <v>7470</v>
      </c>
      <c r="J323" s="25">
        <v>500</v>
      </c>
      <c r="K323" s="30">
        <f t="shared" si="8"/>
        <v>0.06693440428380187</v>
      </c>
      <c r="L323" s="33">
        <v>1.7</v>
      </c>
      <c r="M323" s="25">
        <v>5</v>
      </c>
      <c r="N323" s="25">
        <v>5</v>
      </c>
      <c r="O323" s="25" t="s">
        <v>27</v>
      </c>
      <c r="P323" s="25" t="s">
        <v>26</v>
      </c>
      <c r="Q323" s="25" t="s">
        <v>26</v>
      </c>
      <c r="R323" s="25"/>
      <c r="S323" s="25"/>
      <c r="T323" s="25"/>
    </row>
    <row r="324" spans="1:37" s="34" customFormat="1" ht="17.25" customHeight="1">
      <c r="A324" s="4">
        <v>320</v>
      </c>
      <c r="B324" s="9" t="s">
        <v>274</v>
      </c>
      <c r="C324" s="9" t="s">
        <v>652</v>
      </c>
      <c r="D324" s="9" t="s">
        <v>657</v>
      </c>
      <c r="E324" s="24">
        <v>5659</v>
      </c>
      <c r="F324" s="24">
        <v>1118</v>
      </c>
      <c r="G324" s="25">
        <v>1</v>
      </c>
      <c r="H324" s="25" t="s">
        <v>28</v>
      </c>
      <c r="I324" s="25">
        <v>13477</v>
      </c>
      <c r="J324" s="25">
        <v>9115</v>
      </c>
      <c r="K324" s="30">
        <f t="shared" si="8"/>
        <v>0.6763374638272612</v>
      </c>
      <c r="L324" s="33">
        <f>I324/E324</f>
        <v>2.3815161689344406</v>
      </c>
      <c r="M324" s="25">
        <v>73</v>
      </c>
      <c r="N324" s="25">
        <v>73</v>
      </c>
      <c r="O324" s="25" t="s">
        <v>27</v>
      </c>
      <c r="P324" s="25" t="s">
        <v>26</v>
      </c>
      <c r="Q324" s="25" t="s">
        <v>26</v>
      </c>
      <c r="R324" s="25"/>
      <c r="S324" s="25"/>
      <c r="T324" s="25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</row>
    <row r="325" spans="1:20" s="12" customFormat="1" ht="17.25" customHeight="1">
      <c r="A325" s="40">
        <v>321</v>
      </c>
      <c r="B325" s="9" t="s">
        <v>274</v>
      </c>
      <c r="C325" s="9" t="s">
        <v>429</v>
      </c>
      <c r="D325" s="9" t="s">
        <v>549</v>
      </c>
      <c r="E325" s="24">
        <v>4347</v>
      </c>
      <c r="F325" s="24">
        <v>795</v>
      </c>
      <c r="G325" s="25">
        <v>1</v>
      </c>
      <c r="H325" s="25" t="s">
        <v>28</v>
      </c>
      <c r="I325" s="25">
        <v>13455</v>
      </c>
      <c r="J325" s="25">
        <v>962</v>
      </c>
      <c r="K325" s="30">
        <f aca="true" t="shared" si="10" ref="K325:K366">J325/I325</f>
        <v>0.07149758454106281</v>
      </c>
      <c r="L325" s="33">
        <v>3.1</v>
      </c>
      <c r="M325" s="25">
        <v>15</v>
      </c>
      <c r="N325" s="25">
        <v>10</v>
      </c>
      <c r="O325" s="25" t="s">
        <v>33</v>
      </c>
      <c r="P325" s="25" t="s">
        <v>26</v>
      </c>
      <c r="Q325" s="25" t="s">
        <v>26</v>
      </c>
      <c r="R325" s="25"/>
      <c r="S325" s="25"/>
      <c r="T325" s="25"/>
    </row>
    <row r="326" spans="1:20" s="12" customFormat="1" ht="17.25" customHeight="1">
      <c r="A326" s="4">
        <v>322</v>
      </c>
      <c r="B326" s="19" t="s">
        <v>274</v>
      </c>
      <c r="C326" s="19" t="s">
        <v>275</v>
      </c>
      <c r="D326" s="19" t="s">
        <v>642</v>
      </c>
      <c r="E326" s="21">
        <v>3833</v>
      </c>
      <c r="F326" s="21">
        <v>571</v>
      </c>
      <c r="G326" s="21">
        <v>1</v>
      </c>
      <c r="H326" s="21" t="s">
        <v>28</v>
      </c>
      <c r="I326" s="21">
        <v>11440</v>
      </c>
      <c r="J326" s="21">
        <v>2563</v>
      </c>
      <c r="K326" s="22">
        <f t="shared" si="10"/>
        <v>0.22403846153846155</v>
      </c>
      <c r="L326" s="32">
        <f aca="true" t="shared" si="11" ref="L326:L366">I326/E326</f>
        <v>2.9846073571614924</v>
      </c>
      <c r="M326" s="21">
        <v>15</v>
      </c>
      <c r="N326" s="21">
        <v>24</v>
      </c>
      <c r="O326" s="21" t="s">
        <v>27</v>
      </c>
      <c r="P326" s="21" t="s">
        <v>26</v>
      </c>
      <c r="Q326" s="21" t="s">
        <v>26</v>
      </c>
      <c r="R326" s="21"/>
      <c r="S326" s="21"/>
      <c r="T326" s="21"/>
    </row>
    <row r="327" spans="1:20" s="12" customFormat="1" ht="17.25" customHeight="1">
      <c r="A327" s="40">
        <v>323</v>
      </c>
      <c r="B327" s="19" t="s">
        <v>274</v>
      </c>
      <c r="C327" s="19" t="s">
        <v>604</v>
      </c>
      <c r="D327" s="19" t="s">
        <v>643</v>
      </c>
      <c r="E327" s="21">
        <v>3803</v>
      </c>
      <c r="F327" s="21">
        <v>629</v>
      </c>
      <c r="G327" s="21">
        <v>1</v>
      </c>
      <c r="H327" s="21" t="s">
        <v>28</v>
      </c>
      <c r="I327" s="21">
        <v>14017</v>
      </c>
      <c r="J327" s="21">
        <v>2845</v>
      </c>
      <c r="K327" s="22">
        <f t="shared" si="10"/>
        <v>0.20296782478419062</v>
      </c>
      <c r="L327" s="32">
        <f t="shared" si="11"/>
        <v>3.6857743886405467</v>
      </c>
      <c r="M327" s="21">
        <v>23</v>
      </c>
      <c r="N327" s="21">
        <v>24</v>
      </c>
      <c r="O327" s="21" t="s">
        <v>27</v>
      </c>
      <c r="P327" s="21" t="s">
        <v>26</v>
      </c>
      <c r="Q327" s="21" t="s">
        <v>26</v>
      </c>
      <c r="R327" s="21"/>
      <c r="S327" s="21"/>
      <c r="T327" s="21"/>
    </row>
    <row r="328" spans="1:20" s="12" customFormat="1" ht="17.25" customHeight="1">
      <c r="A328" s="4">
        <v>324</v>
      </c>
      <c r="B328" s="19" t="s">
        <v>274</v>
      </c>
      <c r="C328" s="19" t="s">
        <v>514</v>
      </c>
      <c r="D328" s="19" t="s">
        <v>550</v>
      </c>
      <c r="E328" s="21">
        <v>1805</v>
      </c>
      <c r="F328" s="21">
        <v>180</v>
      </c>
      <c r="G328" s="21">
        <v>1</v>
      </c>
      <c r="H328" s="21" t="s">
        <v>28</v>
      </c>
      <c r="I328" s="21">
        <v>8895</v>
      </c>
      <c r="J328" s="21">
        <v>1229</v>
      </c>
      <c r="K328" s="22">
        <f t="shared" si="10"/>
        <v>0.13816750983698708</v>
      </c>
      <c r="L328" s="32">
        <f t="shared" si="11"/>
        <v>4.92797783933518</v>
      </c>
      <c r="M328" s="21">
        <v>16</v>
      </c>
      <c r="N328" s="21">
        <v>10</v>
      </c>
      <c r="O328" s="21" t="s">
        <v>27</v>
      </c>
      <c r="P328" s="21" t="s">
        <v>26</v>
      </c>
      <c r="Q328" s="21" t="s">
        <v>26</v>
      </c>
      <c r="R328" s="21"/>
      <c r="S328" s="21"/>
      <c r="T328" s="21"/>
    </row>
    <row r="329" spans="1:20" s="12" customFormat="1" ht="17.25" customHeight="1">
      <c r="A329" s="40">
        <v>325</v>
      </c>
      <c r="B329" s="19" t="s">
        <v>274</v>
      </c>
      <c r="C329" s="19" t="s">
        <v>544</v>
      </c>
      <c r="D329" s="19" t="s">
        <v>645</v>
      </c>
      <c r="E329" s="21">
        <v>1980</v>
      </c>
      <c r="F329" s="21">
        <v>378</v>
      </c>
      <c r="G329" s="21">
        <v>1</v>
      </c>
      <c r="H329" s="21" t="s">
        <v>28</v>
      </c>
      <c r="I329" s="21">
        <v>10502</v>
      </c>
      <c r="J329" s="21">
        <v>2985</v>
      </c>
      <c r="K329" s="22">
        <f t="shared" si="10"/>
        <v>0.284231574938107</v>
      </c>
      <c r="L329" s="32">
        <f t="shared" si="11"/>
        <v>5.304040404040404</v>
      </c>
      <c r="M329" s="21">
        <v>21</v>
      </c>
      <c r="N329" s="21">
        <v>28</v>
      </c>
      <c r="O329" s="21" t="s">
        <v>27</v>
      </c>
      <c r="P329" s="21" t="s">
        <v>28</v>
      </c>
      <c r="Q329" s="21" t="s">
        <v>26</v>
      </c>
      <c r="R329" s="21"/>
      <c r="S329" s="21"/>
      <c r="T329" s="21"/>
    </row>
    <row r="330" spans="1:20" s="12" customFormat="1" ht="17.25" customHeight="1">
      <c r="A330" s="4">
        <v>326</v>
      </c>
      <c r="B330" s="19" t="s">
        <v>274</v>
      </c>
      <c r="C330" s="19" t="s">
        <v>514</v>
      </c>
      <c r="D330" s="19" t="s">
        <v>515</v>
      </c>
      <c r="E330" s="21">
        <v>691</v>
      </c>
      <c r="F330" s="21">
        <v>70</v>
      </c>
      <c r="G330" s="21">
        <v>1</v>
      </c>
      <c r="H330" s="21" t="s">
        <v>28</v>
      </c>
      <c r="I330" s="21">
        <v>3819</v>
      </c>
      <c r="J330" s="21">
        <v>780</v>
      </c>
      <c r="K330" s="22">
        <f t="shared" si="10"/>
        <v>0.204241948153967</v>
      </c>
      <c r="L330" s="32">
        <f t="shared" si="11"/>
        <v>5.526772793053546</v>
      </c>
      <c r="M330" s="21">
        <v>8</v>
      </c>
      <c r="N330" s="21">
        <v>9</v>
      </c>
      <c r="O330" s="21" t="s">
        <v>33</v>
      </c>
      <c r="P330" s="21" t="s">
        <v>26</v>
      </c>
      <c r="Q330" s="21" t="s">
        <v>26</v>
      </c>
      <c r="R330" s="21"/>
      <c r="S330" s="21"/>
      <c r="T330" s="21"/>
    </row>
    <row r="331" spans="1:20" s="12" customFormat="1" ht="17.25" customHeight="1">
      <c r="A331" s="40">
        <v>327</v>
      </c>
      <c r="B331" s="19" t="s">
        <v>274</v>
      </c>
      <c r="C331" s="19" t="s">
        <v>275</v>
      </c>
      <c r="D331" s="19" t="s">
        <v>276</v>
      </c>
      <c r="E331" s="21">
        <v>1047</v>
      </c>
      <c r="F331" s="21">
        <v>157</v>
      </c>
      <c r="G331" s="21">
        <v>1</v>
      </c>
      <c r="H331" s="21" t="s">
        <v>28</v>
      </c>
      <c r="I331" s="21">
        <v>6226</v>
      </c>
      <c r="J331" s="21">
        <v>346</v>
      </c>
      <c r="K331" s="22">
        <f t="shared" si="10"/>
        <v>0.055573401863154515</v>
      </c>
      <c r="L331" s="32">
        <f t="shared" si="11"/>
        <v>5.9465138490926455</v>
      </c>
      <c r="M331" s="21">
        <v>3</v>
      </c>
      <c r="N331" s="21">
        <v>2</v>
      </c>
      <c r="O331" s="21" t="s">
        <v>27</v>
      </c>
      <c r="P331" s="21" t="s">
        <v>26</v>
      </c>
      <c r="Q331" s="21" t="s">
        <v>26</v>
      </c>
      <c r="R331" s="21"/>
      <c r="S331" s="21"/>
      <c r="T331" s="21"/>
    </row>
    <row r="332" spans="1:20" s="12" customFormat="1" ht="17.25" customHeight="1">
      <c r="A332" s="4">
        <v>328</v>
      </c>
      <c r="B332" s="19" t="s">
        <v>274</v>
      </c>
      <c r="C332" s="19" t="s">
        <v>512</v>
      </c>
      <c r="D332" s="19" t="s">
        <v>513</v>
      </c>
      <c r="E332" s="21">
        <v>1884</v>
      </c>
      <c r="F332" s="21">
        <v>326</v>
      </c>
      <c r="G332" s="21">
        <v>1</v>
      </c>
      <c r="H332" s="21" t="s">
        <v>28</v>
      </c>
      <c r="I332" s="21">
        <v>11586</v>
      </c>
      <c r="J332" s="21">
        <v>1055</v>
      </c>
      <c r="K332" s="22">
        <f t="shared" si="10"/>
        <v>0.09105817365786294</v>
      </c>
      <c r="L332" s="32">
        <f t="shared" si="11"/>
        <v>6.149681528662421</v>
      </c>
      <c r="M332" s="21">
        <v>7</v>
      </c>
      <c r="N332" s="21">
        <v>9</v>
      </c>
      <c r="O332" s="21" t="s">
        <v>33</v>
      </c>
      <c r="P332" s="21" t="s">
        <v>26</v>
      </c>
      <c r="Q332" s="21" t="s">
        <v>26</v>
      </c>
      <c r="R332" s="21"/>
      <c r="S332" s="21"/>
      <c r="T332" s="21"/>
    </row>
    <row r="333" spans="1:20" s="12" customFormat="1" ht="17.25" customHeight="1">
      <c r="A333" s="40">
        <v>329</v>
      </c>
      <c r="B333" s="19" t="s">
        <v>274</v>
      </c>
      <c r="C333" s="19" t="s">
        <v>510</v>
      </c>
      <c r="D333" s="19" t="s">
        <v>511</v>
      </c>
      <c r="E333" s="21">
        <v>1777</v>
      </c>
      <c r="F333" s="21">
        <v>348</v>
      </c>
      <c r="G333" s="21">
        <v>1</v>
      </c>
      <c r="H333" s="21" t="s">
        <v>28</v>
      </c>
      <c r="I333" s="21">
        <v>10932</v>
      </c>
      <c r="J333" s="21">
        <v>687</v>
      </c>
      <c r="K333" s="22">
        <f t="shared" si="10"/>
        <v>0.0628430296377607</v>
      </c>
      <c r="L333" s="32">
        <f t="shared" si="11"/>
        <v>6.151941474395048</v>
      </c>
      <c r="M333" s="21">
        <v>7</v>
      </c>
      <c r="N333" s="21">
        <v>9</v>
      </c>
      <c r="O333" s="21" t="s">
        <v>33</v>
      </c>
      <c r="P333" s="21" t="s">
        <v>28</v>
      </c>
      <c r="Q333" s="21" t="s">
        <v>26</v>
      </c>
      <c r="R333" s="21"/>
      <c r="S333" s="21"/>
      <c r="T333" s="21"/>
    </row>
    <row r="334" spans="1:20" s="12" customFormat="1" ht="17.25" customHeight="1">
      <c r="A334" s="4">
        <v>330</v>
      </c>
      <c r="B334" s="19" t="s">
        <v>274</v>
      </c>
      <c r="C334" s="19" t="s">
        <v>604</v>
      </c>
      <c r="D334" s="19" t="s">
        <v>605</v>
      </c>
      <c r="E334" s="21">
        <v>607</v>
      </c>
      <c r="F334" s="21">
        <v>97</v>
      </c>
      <c r="G334" s="21">
        <v>1</v>
      </c>
      <c r="H334" s="21" t="s">
        <v>28</v>
      </c>
      <c r="I334" s="21">
        <v>3798</v>
      </c>
      <c r="J334" s="21">
        <v>1758</v>
      </c>
      <c r="K334" s="22">
        <f t="shared" si="10"/>
        <v>0.4628751974723539</v>
      </c>
      <c r="L334" s="32">
        <f t="shared" si="11"/>
        <v>6.257001647446458</v>
      </c>
      <c r="M334" s="21">
        <v>10</v>
      </c>
      <c r="N334" s="21">
        <v>15</v>
      </c>
      <c r="O334" s="21" t="s">
        <v>27</v>
      </c>
      <c r="P334" s="21" t="s">
        <v>26</v>
      </c>
      <c r="Q334" s="21" t="s">
        <v>26</v>
      </c>
      <c r="R334" s="21"/>
      <c r="S334" s="21"/>
      <c r="T334" s="21"/>
    </row>
    <row r="335" spans="1:20" s="12" customFormat="1" ht="17.25" customHeight="1">
      <c r="A335" s="40">
        <v>331</v>
      </c>
      <c r="B335" s="19" t="s">
        <v>274</v>
      </c>
      <c r="C335" s="19" t="s">
        <v>542</v>
      </c>
      <c r="D335" s="19" t="s">
        <v>543</v>
      </c>
      <c r="E335" s="21">
        <v>743</v>
      </c>
      <c r="F335" s="21">
        <v>69</v>
      </c>
      <c r="G335" s="21">
        <v>1</v>
      </c>
      <c r="H335" s="21" t="s">
        <v>28</v>
      </c>
      <c r="I335" s="21">
        <v>4807</v>
      </c>
      <c r="J335" s="21">
        <v>901</v>
      </c>
      <c r="K335" s="22">
        <f t="shared" si="10"/>
        <v>0.18743499063865196</v>
      </c>
      <c r="L335" s="32">
        <f t="shared" si="11"/>
        <v>6.469717362045761</v>
      </c>
      <c r="M335" s="21">
        <v>12</v>
      </c>
      <c r="N335" s="21">
        <v>10</v>
      </c>
      <c r="O335" s="21" t="s">
        <v>27</v>
      </c>
      <c r="P335" s="21" t="s">
        <v>26</v>
      </c>
      <c r="Q335" s="21" t="s">
        <v>26</v>
      </c>
      <c r="R335" s="21"/>
      <c r="S335" s="21"/>
      <c r="T335" s="21"/>
    </row>
    <row r="336" spans="1:20" s="12" customFormat="1" ht="17.25" customHeight="1">
      <c r="A336" s="4">
        <v>332</v>
      </c>
      <c r="B336" s="19" t="s">
        <v>274</v>
      </c>
      <c r="C336" s="19" t="s">
        <v>591</v>
      </c>
      <c r="D336" s="19" t="s">
        <v>592</v>
      </c>
      <c r="E336" s="21">
        <v>1109</v>
      </c>
      <c r="F336" s="21">
        <v>160</v>
      </c>
      <c r="G336" s="21">
        <v>1</v>
      </c>
      <c r="H336" s="21" t="s">
        <v>28</v>
      </c>
      <c r="I336" s="21">
        <v>7251</v>
      </c>
      <c r="J336" s="21">
        <v>760</v>
      </c>
      <c r="K336" s="22">
        <f t="shared" si="10"/>
        <v>0.10481312922355537</v>
      </c>
      <c r="L336" s="32">
        <f t="shared" si="11"/>
        <v>6.538322813345356</v>
      </c>
      <c r="M336" s="21">
        <v>10</v>
      </c>
      <c r="N336" s="21">
        <v>14</v>
      </c>
      <c r="O336" s="21" t="s">
        <v>27</v>
      </c>
      <c r="P336" s="21" t="s">
        <v>28</v>
      </c>
      <c r="Q336" s="21" t="s">
        <v>26</v>
      </c>
      <c r="R336" s="21"/>
      <c r="S336" s="21"/>
      <c r="T336" s="21"/>
    </row>
    <row r="337" spans="1:20" s="12" customFormat="1" ht="17.25" customHeight="1">
      <c r="A337" s="40">
        <v>333</v>
      </c>
      <c r="B337" s="27" t="s">
        <v>274</v>
      </c>
      <c r="C337" s="19" t="s">
        <v>624</v>
      </c>
      <c r="D337" s="19" t="s">
        <v>625</v>
      </c>
      <c r="E337" s="21">
        <v>1279</v>
      </c>
      <c r="F337" s="21">
        <v>187</v>
      </c>
      <c r="G337" s="21">
        <v>1</v>
      </c>
      <c r="H337" s="21" t="s">
        <v>28</v>
      </c>
      <c r="I337" s="21">
        <v>9545</v>
      </c>
      <c r="J337" s="21">
        <v>904</v>
      </c>
      <c r="K337" s="22">
        <f t="shared" si="10"/>
        <v>0.09470927187008905</v>
      </c>
      <c r="L337" s="32">
        <f t="shared" si="11"/>
        <v>7.462861610633308</v>
      </c>
      <c r="M337" s="21">
        <v>16</v>
      </c>
      <c r="N337" s="21">
        <v>18</v>
      </c>
      <c r="O337" s="21" t="s">
        <v>27</v>
      </c>
      <c r="P337" s="21" t="s">
        <v>26</v>
      </c>
      <c r="Q337" s="21" t="s">
        <v>26</v>
      </c>
      <c r="R337" s="21"/>
      <c r="S337" s="21"/>
      <c r="T337" s="21"/>
    </row>
    <row r="338" spans="1:20" s="12" customFormat="1" ht="17.25" customHeight="1">
      <c r="A338" s="4">
        <v>334</v>
      </c>
      <c r="B338" s="19" t="s">
        <v>274</v>
      </c>
      <c r="C338" s="19" t="s">
        <v>440</v>
      </c>
      <c r="D338" s="19" t="s">
        <v>441</v>
      </c>
      <c r="E338" s="21">
        <v>634</v>
      </c>
      <c r="F338" s="21">
        <v>31</v>
      </c>
      <c r="G338" s="21">
        <v>1</v>
      </c>
      <c r="H338" s="21" t="s">
        <v>28</v>
      </c>
      <c r="I338" s="21">
        <v>4754</v>
      </c>
      <c r="J338" s="21">
        <v>323</v>
      </c>
      <c r="K338" s="22">
        <f t="shared" si="10"/>
        <v>0.06794278502313841</v>
      </c>
      <c r="L338" s="32">
        <f t="shared" si="11"/>
        <v>7.4984227129337535</v>
      </c>
      <c r="M338" s="21">
        <v>0</v>
      </c>
      <c r="N338" s="21">
        <v>6</v>
      </c>
      <c r="O338" s="21" t="s">
        <v>27</v>
      </c>
      <c r="P338" s="21" t="s">
        <v>26</v>
      </c>
      <c r="Q338" s="21" t="s">
        <v>26</v>
      </c>
      <c r="R338" s="21"/>
      <c r="S338" s="21"/>
      <c r="T338" s="21"/>
    </row>
    <row r="339" spans="1:20" s="12" customFormat="1" ht="17.25" customHeight="1">
      <c r="A339" s="40">
        <v>335</v>
      </c>
      <c r="B339" s="19" t="s">
        <v>274</v>
      </c>
      <c r="C339" s="19" t="s">
        <v>307</v>
      </c>
      <c r="D339" s="19" t="s">
        <v>308</v>
      </c>
      <c r="E339" s="21">
        <v>1450</v>
      </c>
      <c r="F339" s="21">
        <v>217</v>
      </c>
      <c r="G339" s="21">
        <v>1</v>
      </c>
      <c r="H339" s="21" t="s">
        <v>28</v>
      </c>
      <c r="I339" s="21">
        <v>11174</v>
      </c>
      <c r="J339" s="21">
        <v>670</v>
      </c>
      <c r="K339" s="22">
        <f t="shared" si="10"/>
        <v>0.05996062287453016</v>
      </c>
      <c r="L339" s="32">
        <f t="shared" si="11"/>
        <v>7.706206896551724</v>
      </c>
      <c r="M339" s="21">
        <v>0</v>
      </c>
      <c r="N339" s="21">
        <v>3</v>
      </c>
      <c r="O339" s="21" t="s">
        <v>33</v>
      </c>
      <c r="P339" s="21" t="s">
        <v>28</v>
      </c>
      <c r="Q339" s="21" t="s">
        <v>26</v>
      </c>
      <c r="R339" s="21"/>
      <c r="S339" s="21"/>
      <c r="T339" s="21"/>
    </row>
    <row r="340" spans="1:20" s="12" customFormat="1" ht="17.25" customHeight="1">
      <c r="A340" s="4">
        <v>336</v>
      </c>
      <c r="B340" s="19" t="s">
        <v>274</v>
      </c>
      <c r="C340" s="19" t="s">
        <v>464</v>
      </c>
      <c r="D340" s="19" t="s">
        <v>465</v>
      </c>
      <c r="E340" s="21">
        <v>647</v>
      </c>
      <c r="F340" s="21">
        <v>103</v>
      </c>
      <c r="G340" s="21">
        <v>1</v>
      </c>
      <c r="H340" s="21" t="s">
        <v>28</v>
      </c>
      <c r="I340" s="21">
        <v>5896</v>
      </c>
      <c r="J340" s="21">
        <v>391</v>
      </c>
      <c r="K340" s="22">
        <f t="shared" si="10"/>
        <v>0.06631614654002714</v>
      </c>
      <c r="L340" s="32">
        <f t="shared" si="11"/>
        <v>9.112828438948995</v>
      </c>
      <c r="M340" s="21">
        <v>0</v>
      </c>
      <c r="N340" s="21">
        <v>7</v>
      </c>
      <c r="O340" s="21" t="s">
        <v>27</v>
      </c>
      <c r="P340" s="21" t="s">
        <v>26</v>
      </c>
      <c r="Q340" s="21" t="s">
        <v>26</v>
      </c>
      <c r="R340" s="21"/>
      <c r="S340" s="21"/>
      <c r="T340" s="21"/>
    </row>
    <row r="341" spans="1:20" s="12" customFormat="1" ht="17.25" customHeight="1">
      <c r="A341" s="40">
        <v>337</v>
      </c>
      <c r="B341" s="19" t="s">
        <v>274</v>
      </c>
      <c r="C341" s="19" t="s">
        <v>544</v>
      </c>
      <c r="D341" s="19" t="s">
        <v>545</v>
      </c>
      <c r="E341" s="21">
        <v>549</v>
      </c>
      <c r="F341" s="21">
        <v>103</v>
      </c>
      <c r="G341" s="21">
        <v>1</v>
      </c>
      <c r="H341" s="21" t="s">
        <v>28</v>
      </c>
      <c r="I341" s="21">
        <v>5653</v>
      </c>
      <c r="J341" s="21">
        <v>839</v>
      </c>
      <c r="K341" s="22">
        <f t="shared" si="10"/>
        <v>0.14841676985671326</v>
      </c>
      <c r="L341" s="32">
        <f t="shared" si="11"/>
        <v>10.296903460837887</v>
      </c>
      <c r="M341" s="21">
        <v>13</v>
      </c>
      <c r="N341" s="21">
        <v>10</v>
      </c>
      <c r="O341" s="21" t="s">
        <v>27</v>
      </c>
      <c r="P341" s="21" t="s">
        <v>28</v>
      </c>
      <c r="Q341" s="21" t="s">
        <v>26</v>
      </c>
      <c r="R341" s="21"/>
      <c r="S341" s="21"/>
      <c r="T341" s="21"/>
    </row>
    <row r="342" spans="1:20" s="12" customFormat="1" ht="17.25" customHeight="1">
      <c r="A342" s="4">
        <v>338</v>
      </c>
      <c r="B342" s="19" t="s">
        <v>274</v>
      </c>
      <c r="C342" s="19" t="s">
        <v>492</v>
      </c>
      <c r="D342" s="19" t="s">
        <v>493</v>
      </c>
      <c r="E342" s="21">
        <v>392</v>
      </c>
      <c r="F342" s="21">
        <v>38</v>
      </c>
      <c r="G342" s="21">
        <v>1</v>
      </c>
      <c r="H342" s="21" t="s">
        <v>28</v>
      </c>
      <c r="I342" s="21">
        <v>4738</v>
      </c>
      <c r="J342" s="21">
        <v>293</v>
      </c>
      <c r="K342" s="22">
        <f t="shared" si="10"/>
        <v>0.06184043900379907</v>
      </c>
      <c r="L342" s="32">
        <f t="shared" si="11"/>
        <v>12.08673469387755</v>
      </c>
      <c r="M342" s="21">
        <v>4</v>
      </c>
      <c r="N342" s="21">
        <v>8</v>
      </c>
      <c r="O342" s="21" t="s">
        <v>27</v>
      </c>
      <c r="P342" s="21" t="s">
        <v>28</v>
      </c>
      <c r="Q342" s="21" t="s">
        <v>26</v>
      </c>
      <c r="R342" s="21"/>
      <c r="S342" s="21"/>
      <c r="T342" s="21"/>
    </row>
    <row r="343" spans="1:20" s="12" customFormat="1" ht="17.25" customHeight="1">
      <c r="A343" s="40">
        <v>339</v>
      </c>
      <c r="B343" s="19" t="s">
        <v>338</v>
      </c>
      <c r="C343" s="19" t="s">
        <v>305</v>
      </c>
      <c r="D343" s="19" t="s">
        <v>343</v>
      </c>
      <c r="E343" s="21">
        <v>996</v>
      </c>
      <c r="F343" s="21">
        <v>149</v>
      </c>
      <c r="G343" s="21">
        <v>1</v>
      </c>
      <c r="H343" s="21" t="s">
        <v>26</v>
      </c>
      <c r="I343" s="21">
        <v>4184</v>
      </c>
      <c r="J343" s="21">
        <v>4184</v>
      </c>
      <c r="K343" s="22">
        <f t="shared" si="10"/>
        <v>1</v>
      </c>
      <c r="L343" s="32">
        <f t="shared" si="11"/>
        <v>4.2008032128514055</v>
      </c>
      <c r="M343" s="21">
        <v>3</v>
      </c>
      <c r="N343" s="21">
        <v>3</v>
      </c>
      <c r="O343" s="21" t="s">
        <v>27</v>
      </c>
      <c r="P343" s="21" t="s">
        <v>28</v>
      </c>
      <c r="Q343" s="21" t="s">
        <v>26</v>
      </c>
      <c r="R343" s="21"/>
      <c r="S343" s="21"/>
      <c r="T343" s="21"/>
    </row>
    <row r="344" spans="1:20" s="12" customFormat="1" ht="17.25" customHeight="1">
      <c r="A344" s="4">
        <v>340</v>
      </c>
      <c r="B344" s="19" t="s">
        <v>338</v>
      </c>
      <c r="C344" s="19" t="s">
        <v>339</v>
      </c>
      <c r="D344" s="19" t="s">
        <v>340</v>
      </c>
      <c r="E344" s="21">
        <v>910</v>
      </c>
      <c r="F344" s="21">
        <v>194</v>
      </c>
      <c r="G344" s="21">
        <v>1</v>
      </c>
      <c r="H344" s="21" t="s">
        <v>26</v>
      </c>
      <c r="I344" s="21">
        <v>11758</v>
      </c>
      <c r="J344" s="21">
        <v>1770</v>
      </c>
      <c r="K344" s="22">
        <f t="shared" si="10"/>
        <v>0.15053580540908318</v>
      </c>
      <c r="L344" s="32">
        <f t="shared" si="11"/>
        <v>12.920879120879121</v>
      </c>
      <c r="M344" s="21">
        <v>3</v>
      </c>
      <c r="N344" s="21">
        <v>3</v>
      </c>
      <c r="O344" s="21" t="s">
        <v>33</v>
      </c>
      <c r="P344" s="21" t="s">
        <v>28</v>
      </c>
      <c r="Q344" s="21" t="s">
        <v>28</v>
      </c>
      <c r="R344" s="21"/>
      <c r="S344" s="21"/>
      <c r="T344" s="21"/>
    </row>
    <row r="345" spans="1:20" s="12" customFormat="1" ht="17.25" customHeight="1">
      <c r="A345" s="40">
        <v>341</v>
      </c>
      <c r="B345" s="19" t="s">
        <v>318</v>
      </c>
      <c r="C345" s="19" t="s">
        <v>450</v>
      </c>
      <c r="D345" s="19" t="s">
        <v>451</v>
      </c>
      <c r="E345" s="21">
        <v>1534</v>
      </c>
      <c r="F345" s="21">
        <v>403</v>
      </c>
      <c r="G345" s="21">
        <v>1</v>
      </c>
      <c r="H345" s="21" t="s">
        <v>26</v>
      </c>
      <c r="I345" s="21">
        <v>10465</v>
      </c>
      <c r="J345" s="21">
        <v>1287</v>
      </c>
      <c r="K345" s="22">
        <f t="shared" si="10"/>
        <v>0.12298136645962733</v>
      </c>
      <c r="L345" s="32">
        <f t="shared" si="11"/>
        <v>6.822033898305085</v>
      </c>
      <c r="M345" s="21">
        <v>6</v>
      </c>
      <c r="N345" s="21">
        <v>6</v>
      </c>
      <c r="O345" s="21" t="s">
        <v>27</v>
      </c>
      <c r="P345" s="21" t="s">
        <v>28</v>
      </c>
      <c r="Q345" s="21" t="s">
        <v>26</v>
      </c>
      <c r="R345" s="21"/>
      <c r="S345" s="21"/>
      <c r="T345" s="21"/>
    </row>
    <row r="346" spans="1:20" s="12" customFormat="1" ht="17.25" customHeight="1">
      <c r="A346" s="4">
        <v>342</v>
      </c>
      <c r="B346" s="19" t="s">
        <v>318</v>
      </c>
      <c r="C346" s="19" t="s">
        <v>347</v>
      </c>
      <c r="D346" s="19" t="s">
        <v>348</v>
      </c>
      <c r="E346" s="21">
        <v>1266</v>
      </c>
      <c r="F346" s="21">
        <v>208</v>
      </c>
      <c r="G346" s="21">
        <v>1</v>
      </c>
      <c r="H346" s="21" t="s">
        <v>26</v>
      </c>
      <c r="I346" s="21">
        <v>11142</v>
      </c>
      <c r="J346" s="21">
        <v>1210</v>
      </c>
      <c r="K346" s="22">
        <f t="shared" si="10"/>
        <v>0.1085980972895351</v>
      </c>
      <c r="L346" s="32">
        <f t="shared" si="11"/>
        <v>8.800947867298579</v>
      </c>
      <c r="M346" s="21">
        <v>3</v>
      </c>
      <c r="N346" s="21">
        <v>3</v>
      </c>
      <c r="O346" s="21" t="s">
        <v>27</v>
      </c>
      <c r="P346" s="21" t="s">
        <v>28</v>
      </c>
      <c r="Q346" s="21" t="s">
        <v>26</v>
      </c>
      <c r="R346" s="21"/>
      <c r="S346" s="21"/>
      <c r="T346" s="21"/>
    </row>
    <row r="347" spans="1:20" s="12" customFormat="1" ht="17.25" customHeight="1">
      <c r="A347" s="40">
        <v>343</v>
      </c>
      <c r="B347" s="19" t="s">
        <v>318</v>
      </c>
      <c r="C347" s="19" t="s">
        <v>323</v>
      </c>
      <c r="D347" s="19" t="s">
        <v>324</v>
      </c>
      <c r="E347" s="21">
        <v>303</v>
      </c>
      <c r="F347" s="21">
        <v>61</v>
      </c>
      <c r="G347" s="21">
        <v>1</v>
      </c>
      <c r="H347" s="21" t="s">
        <v>26</v>
      </c>
      <c r="I347" s="21">
        <v>2748</v>
      </c>
      <c r="J347" s="21">
        <v>2748</v>
      </c>
      <c r="K347" s="22">
        <f t="shared" si="10"/>
        <v>1</v>
      </c>
      <c r="L347" s="32">
        <f t="shared" si="11"/>
        <v>9.069306930693068</v>
      </c>
      <c r="M347" s="21">
        <v>3</v>
      </c>
      <c r="N347" s="21">
        <v>3</v>
      </c>
      <c r="O347" s="21" t="s">
        <v>33</v>
      </c>
      <c r="P347" s="21" t="s">
        <v>28</v>
      </c>
      <c r="Q347" s="21" t="s">
        <v>28</v>
      </c>
      <c r="R347" s="21"/>
      <c r="S347" s="21"/>
      <c r="T347" s="21"/>
    </row>
    <row r="348" spans="1:20" s="12" customFormat="1" ht="17.25" customHeight="1">
      <c r="A348" s="4">
        <v>344</v>
      </c>
      <c r="B348" s="19" t="s">
        <v>318</v>
      </c>
      <c r="C348" s="19" t="s">
        <v>349</v>
      </c>
      <c r="D348" s="19" t="s">
        <v>350</v>
      </c>
      <c r="E348" s="21">
        <v>1303</v>
      </c>
      <c r="F348" s="21">
        <v>363</v>
      </c>
      <c r="G348" s="21">
        <v>1</v>
      </c>
      <c r="H348" s="21" t="s">
        <v>26</v>
      </c>
      <c r="I348" s="21">
        <v>12467</v>
      </c>
      <c r="J348" s="21">
        <v>1872</v>
      </c>
      <c r="K348" s="22">
        <f t="shared" si="10"/>
        <v>0.15015641293013557</v>
      </c>
      <c r="L348" s="32">
        <f t="shared" si="11"/>
        <v>9.56792018419033</v>
      </c>
      <c r="M348" s="21">
        <v>3</v>
      </c>
      <c r="N348" s="21">
        <v>3</v>
      </c>
      <c r="O348" s="21" t="s">
        <v>33</v>
      </c>
      <c r="P348" s="21" t="s">
        <v>26</v>
      </c>
      <c r="Q348" s="21" t="s">
        <v>26</v>
      </c>
      <c r="R348" s="21"/>
      <c r="S348" s="21"/>
      <c r="T348" s="21"/>
    </row>
    <row r="349" spans="1:20" s="12" customFormat="1" ht="17.25" customHeight="1">
      <c r="A349" s="40">
        <v>345</v>
      </c>
      <c r="B349" s="19" t="s">
        <v>318</v>
      </c>
      <c r="C349" s="19" t="s">
        <v>351</v>
      </c>
      <c r="D349" s="19" t="s">
        <v>352</v>
      </c>
      <c r="E349" s="21">
        <v>1476</v>
      </c>
      <c r="F349" s="21">
        <v>228</v>
      </c>
      <c r="G349" s="21">
        <v>1</v>
      </c>
      <c r="H349" s="21" t="s">
        <v>26</v>
      </c>
      <c r="I349" s="21">
        <v>14688</v>
      </c>
      <c r="J349" s="21">
        <v>1441</v>
      </c>
      <c r="K349" s="22">
        <f t="shared" si="10"/>
        <v>0.09810729847494554</v>
      </c>
      <c r="L349" s="32">
        <f t="shared" si="11"/>
        <v>9.951219512195122</v>
      </c>
      <c r="M349" s="21">
        <v>3</v>
      </c>
      <c r="N349" s="21">
        <v>3</v>
      </c>
      <c r="O349" s="21" t="s">
        <v>27</v>
      </c>
      <c r="P349" s="21" t="s">
        <v>26</v>
      </c>
      <c r="Q349" s="21" t="s">
        <v>26</v>
      </c>
      <c r="R349" s="21"/>
      <c r="S349" s="21"/>
      <c r="T349" s="21"/>
    </row>
    <row r="350" spans="1:20" s="12" customFormat="1" ht="17.25" customHeight="1">
      <c r="A350" s="4">
        <v>346</v>
      </c>
      <c r="B350" s="19" t="s">
        <v>318</v>
      </c>
      <c r="C350" s="19" t="s">
        <v>345</v>
      </c>
      <c r="D350" s="19" t="s">
        <v>346</v>
      </c>
      <c r="E350" s="21">
        <v>1253</v>
      </c>
      <c r="F350" s="21">
        <v>226</v>
      </c>
      <c r="G350" s="21">
        <v>1</v>
      </c>
      <c r="H350" s="21" t="s">
        <v>26</v>
      </c>
      <c r="I350" s="21">
        <v>13543</v>
      </c>
      <c r="J350" s="21">
        <v>1979</v>
      </c>
      <c r="K350" s="22">
        <f t="shared" si="10"/>
        <v>0.14612715055748357</v>
      </c>
      <c r="L350" s="32">
        <f t="shared" si="11"/>
        <v>10.808459696727853</v>
      </c>
      <c r="M350" s="21">
        <v>3</v>
      </c>
      <c r="N350" s="21">
        <v>3</v>
      </c>
      <c r="O350" s="21" t="s">
        <v>27</v>
      </c>
      <c r="P350" s="21" t="s">
        <v>26</v>
      </c>
      <c r="Q350" s="21" t="s">
        <v>26</v>
      </c>
      <c r="R350" s="21"/>
      <c r="S350" s="21"/>
      <c r="T350" s="21"/>
    </row>
    <row r="351" spans="1:20" s="12" customFormat="1" ht="17.25" customHeight="1">
      <c r="A351" s="40">
        <v>347</v>
      </c>
      <c r="B351" s="19" t="s">
        <v>318</v>
      </c>
      <c r="C351" s="19" t="s">
        <v>425</v>
      </c>
      <c r="D351" s="19" t="s">
        <v>426</v>
      </c>
      <c r="E351" s="21">
        <v>1085</v>
      </c>
      <c r="F351" s="21">
        <v>142</v>
      </c>
      <c r="G351" s="21">
        <v>1</v>
      </c>
      <c r="H351" s="21" t="s">
        <v>26</v>
      </c>
      <c r="I351" s="21">
        <v>12728</v>
      </c>
      <c r="J351" s="21">
        <v>1619</v>
      </c>
      <c r="K351" s="22">
        <f t="shared" si="10"/>
        <v>0.12719987429289756</v>
      </c>
      <c r="L351" s="32">
        <f t="shared" si="11"/>
        <v>11.730875576036865</v>
      </c>
      <c r="M351" s="21">
        <v>5</v>
      </c>
      <c r="N351" s="21">
        <v>5</v>
      </c>
      <c r="O351" s="21" t="s">
        <v>27</v>
      </c>
      <c r="P351" s="21" t="s">
        <v>28</v>
      </c>
      <c r="Q351" s="21" t="s">
        <v>26</v>
      </c>
      <c r="R351" s="21"/>
      <c r="S351" s="21"/>
      <c r="T351" s="21"/>
    </row>
    <row r="352" spans="1:20" s="12" customFormat="1" ht="17.25" customHeight="1">
      <c r="A352" s="4">
        <v>348</v>
      </c>
      <c r="B352" s="19" t="s">
        <v>318</v>
      </c>
      <c r="C352" s="19" t="s">
        <v>427</v>
      </c>
      <c r="D352" s="19" t="s">
        <v>428</v>
      </c>
      <c r="E352" s="21">
        <v>1112</v>
      </c>
      <c r="F352" s="21">
        <v>337</v>
      </c>
      <c r="G352" s="21">
        <v>1</v>
      </c>
      <c r="H352" s="21" t="s">
        <v>26</v>
      </c>
      <c r="I352" s="21">
        <v>13294</v>
      </c>
      <c r="J352" s="21">
        <v>1383</v>
      </c>
      <c r="K352" s="22">
        <f t="shared" si="10"/>
        <v>0.1040318940875583</v>
      </c>
      <c r="L352" s="32">
        <f t="shared" si="11"/>
        <v>11.95503597122302</v>
      </c>
      <c r="M352" s="21">
        <v>5</v>
      </c>
      <c r="N352" s="21">
        <v>5</v>
      </c>
      <c r="O352" s="21" t="s">
        <v>27</v>
      </c>
      <c r="P352" s="21" t="s">
        <v>28</v>
      </c>
      <c r="Q352" s="21" t="s">
        <v>26</v>
      </c>
      <c r="R352" s="21"/>
      <c r="S352" s="21"/>
      <c r="T352" s="21"/>
    </row>
    <row r="353" spans="1:20" s="12" customFormat="1" ht="17.25" customHeight="1">
      <c r="A353" s="40">
        <v>349</v>
      </c>
      <c r="B353" s="19" t="s">
        <v>318</v>
      </c>
      <c r="C353" s="19" t="s">
        <v>341</v>
      </c>
      <c r="D353" s="19" t="s">
        <v>342</v>
      </c>
      <c r="E353" s="21">
        <v>949</v>
      </c>
      <c r="F353" s="21">
        <v>279</v>
      </c>
      <c r="G353" s="21">
        <v>1</v>
      </c>
      <c r="H353" s="21" t="s">
        <v>26</v>
      </c>
      <c r="I353" s="21">
        <v>11560</v>
      </c>
      <c r="J353" s="21">
        <v>1669</v>
      </c>
      <c r="K353" s="22">
        <f t="shared" si="10"/>
        <v>0.14437716262975778</v>
      </c>
      <c r="L353" s="32">
        <f t="shared" si="11"/>
        <v>12.181243414120127</v>
      </c>
      <c r="M353" s="21">
        <v>3</v>
      </c>
      <c r="N353" s="21">
        <v>3</v>
      </c>
      <c r="O353" s="21" t="s">
        <v>27</v>
      </c>
      <c r="P353" s="21" t="s">
        <v>28</v>
      </c>
      <c r="Q353" s="21" t="s">
        <v>26</v>
      </c>
      <c r="R353" s="21"/>
      <c r="S353" s="21"/>
      <c r="T353" s="21"/>
    </row>
    <row r="354" spans="1:20" s="12" customFormat="1" ht="17.25" customHeight="1">
      <c r="A354" s="4">
        <v>350</v>
      </c>
      <c r="B354" s="19" t="s">
        <v>318</v>
      </c>
      <c r="C354" s="19" t="s">
        <v>156</v>
      </c>
      <c r="D354" s="19" t="s">
        <v>344</v>
      </c>
      <c r="E354" s="21">
        <v>1134</v>
      </c>
      <c r="F354" s="21">
        <v>79</v>
      </c>
      <c r="G354" s="21">
        <v>1</v>
      </c>
      <c r="H354" s="21" t="s">
        <v>26</v>
      </c>
      <c r="I354" s="21">
        <v>15372</v>
      </c>
      <c r="J354" s="21">
        <v>1138</v>
      </c>
      <c r="K354" s="22">
        <f t="shared" si="10"/>
        <v>0.07403070517824616</v>
      </c>
      <c r="L354" s="32">
        <f t="shared" si="11"/>
        <v>13.555555555555555</v>
      </c>
      <c r="M354" s="21">
        <v>3</v>
      </c>
      <c r="N354" s="21">
        <v>3</v>
      </c>
      <c r="O354" s="21" t="s">
        <v>33</v>
      </c>
      <c r="P354" s="21" t="s">
        <v>28</v>
      </c>
      <c r="Q354" s="21" t="s">
        <v>28</v>
      </c>
      <c r="R354" s="21"/>
      <c r="S354" s="21"/>
      <c r="T354" s="21"/>
    </row>
    <row r="355" spans="1:20" s="12" customFormat="1" ht="17.25" customHeight="1">
      <c r="A355" s="40">
        <v>351</v>
      </c>
      <c r="B355" s="19" t="s">
        <v>318</v>
      </c>
      <c r="C355" s="19" t="s">
        <v>85</v>
      </c>
      <c r="D355" s="19" t="s">
        <v>337</v>
      </c>
      <c r="E355" s="21">
        <v>765</v>
      </c>
      <c r="F355" s="21">
        <v>188</v>
      </c>
      <c r="G355" s="21">
        <v>1</v>
      </c>
      <c r="H355" s="21" t="s">
        <v>26</v>
      </c>
      <c r="I355" s="21">
        <v>10373</v>
      </c>
      <c r="J355" s="21">
        <v>1792</v>
      </c>
      <c r="K355" s="22">
        <f t="shared" si="10"/>
        <v>0.1727561939651017</v>
      </c>
      <c r="L355" s="32">
        <f t="shared" si="11"/>
        <v>13.559477124183006</v>
      </c>
      <c r="M355" s="21">
        <v>3</v>
      </c>
      <c r="N355" s="21">
        <v>3</v>
      </c>
      <c r="O355" s="21" t="s">
        <v>33</v>
      </c>
      <c r="P355" s="21" t="s">
        <v>28</v>
      </c>
      <c r="Q355" s="21" t="s">
        <v>28</v>
      </c>
      <c r="R355" s="21"/>
      <c r="S355" s="21"/>
      <c r="T355" s="21"/>
    </row>
    <row r="356" spans="1:20" s="12" customFormat="1" ht="17.25" customHeight="1">
      <c r="A356" s="4">
        <v>352</v>
      </c>
      <c r="B356" s="19" t="s">
        <v>318</v>
      </c>
      <c r="C356" s="19" t="s">
        <v>574</v>
      </c>
      <c r="D356" s="19" t="s">
        <v>575</v>
      </c>
      <c r="E356" s="21">
        <v>689</v>
      </c>
      <c r="F356" s="21">
        <v>64</v>
      </c>
      <c r="G356" s="21">
        <v>1</v>
      </c>
      <c r="H356" s="21" t="s">
        <v>26</v>
      </c>
      <c r="I356" s="21">
        <v>9444</v>
      </c>
      <c r="J356" s="21">
        <v>2167</v>
      </c>
      <c r="K356" s="22">
        <f t="shared" si="10"/>
        <v>0.2294578568403219</v>
      </c>
      <c r="L356" s="32">
        <f t="shared" si="11"/>
        <v>13.706821480406386</v>
      </c>
      <c r="M356" s="21">
        <v>10</v>
      </c>
      <c r="N356" s="21">
        <v>12</v>
      </c>
      <c r="O356" s="21" t="s">
        <v>27</v>
      </c>
      <c r="P356" s="21" t="s">
        <v>28</v>
      </c>
      <c r="Q356" s="21" t="s">
        <v>26</v>
      </c>
      <c r="R356" s="21"/>
      <c r="S356" s="21"/>
      <c r="T356" s="21"/>
    </row>
    <row r="357" spans="1:20" s="12" customFormat="1" ht="17.25" customHeight="1">
      <c r="A357" s="40">
        <v>353</v>
      </c>
      <c r="B357" s="19" t="s">
        <v>318</v>
      </c>
      <c r="C357" s="19" t="s">
        <v>394</v>
      </c>
      <c r="D357" s="19" t="s">
        <v>395</v>
      </c>
      <c r="E357" s="21">
        <v>783</v>
      </c>
      <c r="F357" s="21">
        <v>134</v>
      </c>
      <c r="G357" s="21">
        <v>1</v>
      </c>
      <c r="H357" s="21" t="s">
        <v>26</v>
      </c>
      <c r="I357" s="21">
        <v>11420</v>
      </c>
      <c r="J357" s="21">
        <v>1411</v>
      </c>
      <c r="K357" s="22">
        <f t="shared" si="10"/>
        <v>0.12355516637478109</v>
      </c>
      <c r="L357" s="32">
        <f t="shared" si="11"/>
        <v>14.58492975734355</v>
      </c>
      <c r="M357" s="21">
        <v>4</v>
      </c>
      <c r="N357" s="21">
        <v>4</v>
      </c>
      <c r="O357" s="21" t="s">
        <v>33</v>
      </c>
      <c r="P357" s="21" t="s">
        <v>28</v>
      </c>
      <c r="Q357" s="21" t="s">
        <v>26</v>
      </c>
      <c r="R357" s="21"/>
      <c r="S357" s="21"/>
      <c r="T357" s="21"/>
    </row>
    <row r="358" spans="1:20" s="12" customFormat="1" ht="17.25" customHeight="1">
      <c r="A358" s="4">
        <v>354</v>
      </c>
      <c r="B358" s="19" t="s">
        <v>318</v>
      </c>
      <c r="C358" s="19" t="s">
        <v>319</v>
      </c>
      <c r="D358" s="19" t="s">
        <v>336</v>
      </c>
      <c r="E358" s="21">
        <v>757</v>
      </c>
      <c r="F358" s="21">
        <v>143</v>
      </c>
      <c r="G358" s="21">
        <v>1</v>
      </c>
      <c r="H358" s="21" t="s">
        <v>26</v>
      </c>
      <c r="I358" s="21">
        <v>11436</v>
      </c>
      <c r="J358" s="21">
        <v>991</v>
      </c>
      <c r="K358" s="22">
        <f t="shared" si="10"/>
        <v>0.0866561734872333</v>
      </c>
      <c r="L358" s="32">
        <f t="shared" si="11"/>
        <v>15.107001321003963</v>
      </c>
      <c r="M358" s="21">
        <v>3</v>
      </c>
      <c r="N358" s="21">
        <v>3</v>
      </c>
      <c r="O358" s="21" t="s">
        <v>27</v>
      </c>
      <c r="P358" s="21" t="s">
        <v>28</v>
      </c>
      <c r="Q358" s="21" t="s">
        <v>28</v>
      </c>
      <c r="R358" s="21"/>
      <c r="S358" s="21"/>
      <c r="T358" s="21"/>
    </row>
    <row r="359" spans="1:20" s="12" customFormat="1" ht="17.25" customHeight="1">
      <c r="A359" s="40">
        <v>355</v>
      </c>
      <c r="B359" s="19" t="s">
        <v>318</v>
      </c>
      <c r="C359" s="19" t="s">
        <v>389</v>
      </c>
      <c r="D359" s="19" t="s">
        <v>390</v>
      </c>
      <c r="E359" s="21">
        <v>623</v>
      </c>
      <c r="F359" s="21">
        <v>105</v>
      </c>
      <c r="G359" s="21">
        <v>1</v>
      </c>
      <c r="H359" s="21" t="s">
        <v>26</v>
      </c>
      <c r="I359" s="21">
        <v>9581</v>
      </c>
      <c r="J359" s="21">
        <v>1082</v>
      </c>
      <c r="K359" s="22">
        <f t="shared" si="10"/>
        <v>0.11293184427512785</v>
      </c>
      <c r="L359" s="32">
        <f t="shared" si="11"/>
        <v>15.378812199036918</v>
      </c>
      <c r="M359" s="21">
        <v>4</v>
      </c>
      <c r="N359" s="21">
        <v>4</v>
      </c>
      <c r="O359" s="21" t="s">
        <v>33</v>
      </c>
      <c r="P359" s="21" t="s">
        <v>28</v>
      </c>
      <c r="Q359" s="21" t="s">
        <v>26</v>
      </c>
      <c r="R359" s="21"/>
      <c r="S359" s="21"/>
      <c r="T359" s="21"/>
    </row>
    <row r="360" spans="1:20" s="12" customFormat="1" ht="17.25" customHeight="1">
      <c r="A360" s="4">
        <v>356</v>
      </c>
      <c r="B360" s="19" t="s">
        <v>318</v>
      </c>
      <c r="C360" s="19" t="s">
        <v>334</v>
      </c>
      <c r="D360" s="19" t="s">
        <v>335</v>
      </c>
      <c r="E360" s="21">
        <v>753</v>
      </c>
      <c r="F360" s="21">
        <v>137</v>
      </c>
      <c r="G360" s="21">
        <v>1</v>
      </c>
      <c r="H360" s="21" t="s">
        <v>26</v>
      </c>
      <c r="I360" s="21">
        <v>12525</v>
      </c>
      <c r="J360" s="21">
        <v>1651</v>
      </c>
      <c r="K360" s="22">
        <f t="shared" si="10"/>
        <v>0.13181636726546905</v>
      </c>
      <c r="L360" s="32">
        <f t="shared" si="11"/>
        <v>16.633466135458168</v>
      </c>
      <c r="M360" s="21">
        <v>3</v>
      </c>
      <c r="N360" s="21">
        <v>3</v>
      </c>
      <c r="O360" s="21" t="s">
        <v>27</v>
      </c>
      <c r="P360" s="21" t="s">
        <v>28</v>
      </c>
      <c r="Q360" s="21" t="s">
        <v>26</v>
      </c>
      <c r="R360" s="21"/>
      <c r="S360" s="21"/>
      <c r="T360" s="21"/>
    </row>
    <row r="361" spans="1:20" s="12" customFormat="1" ht="17.25" customHeight="1">
      <c r="A361" s="40">
        <v>357</v>
      </c>
      <c r="B361" s="19" t="s">
        <v>318</v>
      </c>
      <c r="C361" s="19" t="s">
        <v>332</v>
      </c>
      <c r="D361" s="19" t="s">
        <v>333</v>
      </c>
      <c r="E361" s="21">
        <v>740</v>
      </c>
      <c r="F361" s="21">
        <v>182</v>
      </c>
      <c r="G361" s="21">
        <v>1</v>
      </c>
      <c r="H361" s="21" t="s">
        <v>26</v>
      </c>
      <c r="I361" s="21">
        <v>12728</v>
      </c>
      <c r="J361" s="21">
        <v>1662</v>
      </c>
      <c r="K361" s="22">
        <f t="shared" si="10"/>
        <v>0.13057825267127593</v>
      </c>
      <c r="L361" s="32">
        <f t="shared" si="11"/>
        <v>17.2</v>
      </c>
      <c r="M361" s="21">
        <v>3</v>
      </c>
      <c r="N361" s="21">
        <v>3</v>
      </c>
      <c r="O361" s="21" t="s">
        <v>33</v>
      </c>
      <c r="P361" s="21" t="s">
        <v>26</v>
      </c>
      <c r="Q361" s="21" t="s">
        <v>26</v>
      </c>
      <c r="R361" s="21">
        <v>1</v>
      </c>
      <c r="S361" s="21"/>
      <c r="T361" s="21"/>
    </row>
    <row r="362" spans="1:20" s="12" customFormat="1" ht="17.25" customHeight="1">
      <c r="A362" s="4">
        <v>358</v>
      </c>
      <c r="B362" s="19" t="s">
        <v>318</v>
      </c>
      <c r="C362" s="19" t="s">
        <v>319</v>
      </c>
      <c r="D362" s="19" t="s">
        <v>331</v>
      </c>
      <c r="E362" s="21">
        <v>673</v>
      </c>
      <c r="F362" s="21">
        <v>123</v>
      </c>
      <c r="G362" s="21">
        <v>1</v>
      </c>
      <c r="H362" s="21" t="s">
        <v>26</v>
      </c>
      <c r="I362" s="21">
        <v>11966</v>
      </c>
      <c r="J362" s="21">
        <v>1001</v>
      </c>
      <c r="K362" s="22">
        <f t="shared" si="10"/>
        <v>0.08365368544208591</v>
      </c>
      <c r="L362" s="32">
        <f t="shared" si="11"/>
        <v>17.780089153046063</v>
      </c>
      <c r="M362" s="21">
        <v>3</v>
      </c>
      <c r="N362" s="21">
        <v>3</v>
      </c>
      <c r="O362" s="21" t="s">
        <v>33</v>
      </c>
      <c r="P362" s="21" t="s">
        <v>28</v>
      </c>
      <c r="Q362" s="21" t="s">
        <v>26</v>
      </c>
      <c r="R362" s="21"/>
      <c r="S362" s="21"/>
      <c r="T362" s="21"/>
    </row>
    <row r="363" spans="1:20" s="12" customFormat="1" ht="17.25" customHeight="1">
      <c r="A363" s="40">
        <v>359</v>
      </c>
      <c r="B363" s="19" t="s">
        <v>318</v>
      </c>
      <c r="C363" s="19" t="s">
        <v>319</v>
      </c>
      <c r="D363" s="19" t="s">
        <v>320</v>
      </c>
      <c r="E363" s="21">
        <v>276</v>
      </c>
      <c r="F363" s="21">
        <v>6</v>
      </c>
      <c r="G363" s="21">
        <v>1</v>
      </c>
      <c r="H363" s="21" t="s">
        <v>26</v>
      </c>
      <c r="I363" s="21">
        <v>5121</v>
      </c>
      <c r="J363" s="21">
        <v>1158</v>
      </c>
      <c r="K363" s="22">
        <f t="shared" si="10"/>
        <v>0.22612770943175162</v>
      </c>
      <c r="L363" s="32">
        <f t="shared" si="11"/>
        <v>18.554347826086957</v>
      </c>
      <c r="M363" s="21">
        <v>3</v>
      </c>
      <c r="N363" s="21">
        <v>3</v>
      </c>
      <c r="O363" s="21" t="s">
        <v>33</v>
      </c>
      <c r="P363" s="21" t="s">
        <v>28</v>
      </c>
      <c r="Q363" s="21" t="s">
        <v>28</v>
      </c>
      <c r="R363" s="21"/>
      <c r="S363" s="21"/>
      <c r="T363" s="21"/>
    </row>
    <row r="364" spans="1:20" s="12" customFormat="1" ht="17.25" customHeight="1">
      <c r="A364" s="4">
        <v>360</v>
      </c>
      <c r="B364" s="19" t="s">
        <v>485</v>
      </c>
      <c r="C364" s="19" t="s">
        <v>486</v>
      </c>
      <c r="D364" s="19" t="s">
        <v>487</v>
      </c>
      <c r="E364" s="21">
        <v>1597</v>
      </c>
      <c r="F364" s="21">
        <v>175</v>
      </c>
      <c r="G364" s="21">
        <v>1</v>
      </c>
      <c r="H364" s="21" t="s">
        <v>26</v>
      </c>
      <c r="I364" s="21">
        <v>13823</v>
      </c>
      <c r="J364" s="21">
        <v>1216</v>
      </c>
      <c r="K364" s="22">
        <f t="shared" si="10"/>
        <v>0.0879693264848441</v>
      </c>
      <c r="L364" s="32">
        <f t="shared" si="11"/>
        <v>8.65560425798372</v>
      </c>
      <c r="M364" s="21">
        <v>7</v>
      </c>
      <c r="N364" s="21">
        <v>7</v>
      </c>
      <c r="O364" s="21" t="s">
        <v>27</v>
      </c>
      <c r="P364" s="21" t="s">
        <v>26</v>
      </c>
      <c r="Q364" s="21" t="s">
        <v>26</v>
      </c>
      <c r="R364" s="21"/>
      <c r="S364" s="21"/>
      <c r="T364" s="21"/>
    </row>
    <row r="365" spans="1:20" s="34" customFormat="1" ht="17.25" customHeight="1">
      <c r="A365" s="40">
        <v>361</v>
      </c>
      <c r="B365" s="19" t="s">
        <v>326</v>
      </c>
      <c r="C365" s="19" t="s">
        <v>319</v>
      </c>
      <c r="D365" s="19" t="s">
        <v>327</v>
      </c>
      <c r="E365" s="21">
        <v>502</v>
      </c>
      <c r="F365" s="21">
        <v>72</v>
      </c>
      <c r="G365" s="21">
        <v>1</v>
      </c>
      <c r="H365" s="21" t="s">
        <v>26</v>
      </c>
      <c r="I365" s="21">
        <v>8289</v>
      </c>
      <c r="J365" s="21">
        <v>971</v>
      </c>
      <c r="K365" s="22">
        <f t="shared" si="10"/>
        <v>0.11714320183375558</v>
      </c>
      <c r="L365" s="32">
        <f t="shared" si="11"/>
        <v>16.51195219123506</v>
      </c>
      <c r="M365" s="21">
        <v>3</v>
      </c>
      <c r="N365" s="21">
        <v>3</v>
      </c>
      <c r="O365" s="21" t="s">
        <v>27</v>
      </c>
      <c r="P365" s="21" t="s">
        <v>28</v>
      </c>
      <c r="Q365" s="21" t="s">
        <v>26</v>
      </c>
      <c r="R365" s="21"/>
      <c r="S365" s="21"/>
      <c r="T365" s="21"/>
    </row>
    <row r="366" spans="1:20" s="34" customFormat="1" ht="17.25" customHeight="1">
      <c r="A366" s="4">
        <v>362</v>
      </c>
      <c r="B366" s="27" t="s">
        <v>454</v>
      </c>
      <c r="C366" s="19" t="s">
        <v>319</v>
      </c>
      <c r="D366" s="19" t="s">
        <v>455</v>
      </c>
      <c r="E366" s="21">
        <v>3034</v>
      </c>
      <c r="F366" s="21">
        <v>399</v>
      </c>
      <c r="G366" s="21">
        <v>1</v>
      </c>
      <c r="H366" s="21" t="s">
        <v>26</v>
      </c>
      <c r="I366" s="21">
        <v>23317</v>
      </c>
      <c r="J366" s="21">
        <v>3842</v>
      </c>
      <c r="K366" s="22">
        <f t="shared" si="10"/>
        <v>0.16477248359565982</v>
      </c>
      <c r="L366" s="32">
        <f t="shared" si="11"/>
        <v>7.685234014502307</v>
      </c>
      <c r="M366" s="21">
        <v>6</v>
      </c>
      <c r="N366" s="21">
        <v>6</v>
      </c>
      <c r="O366" s="21" t="s">
        <v>33</v>
      </c>
      <c r="P366" s="21" t="s">
        <v>28</v>
      </c>
      <c r="Q366" s="21" t="s">
        <v>28</v>
      </c>
      <c r="R366" s="21">
        <v>1</v>
      </c>
      <c r="S366" s="21"/>
      <c r="T366" s="21"/>
    </row>
    <row r="367" spans="13:14" ht="15.75">
      <c r="M367" s="38"/>
      <c r="N367" s="38"/>
    </row>
  </sheetData>
  <sheetProtection/>
  <autoFilter ref="A4:T4"/>
  <mergeCells count="17">
    <mergeCell ref="H1:S1"/>
    <mergeCell ref="T1:T3"/>
    <mergeCell ref="H2:H3"/>
    <mergeCell ref="I2:I3"/>
    <mergeCell ref="J2:J3"/>
    <mergeCell ref="M2:N2"/>
    <mergeCell ref="O2:O3"/>
    <mergeCell ref="P2:Q2"/>
    <mergeCell ref="R2:S2"/>
    <mergeCell ref="K2:K3"/>
    <mergeCell ref="L2:L3"/>
    <mergeCell ref="G1:G3"/>
    <mergeCell ref="B1:B3"/>
    <mergeCell ref="C1:C3"/>
    <mergeCell ref="D1:D3"/>
    <mergeCell ref="E1:E3"/>
    <mergeCell ref="F1:F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98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4.625" style="51" customWidth="1"/>
    <col min="2" max="3" width="21.625" style="51" customWidth="1"/>
    <col min="4" max="4" width="29.875" style="51" customWidth="1"/>
    <col min="5" max="10" width="7.00390625" style="51" customWidth="1"/>
    <col min="11" max="11" width="8.25390625" style="53" customWidth="1"/>
    <col min="12" max="20" width="7.00390625" style="53" customWidth="1"/>
    <col min="21" max="16384" width="9.125" style="51" customWidth="1"/>
  </cols>
  <sheetData>
    <row r="1" spans="1:21" ht="16.5" customHeight="1">
      <c r="A1" s="3"/>
      <c r="B1" s="94" t="s">
        <v>1</v>
      </c>
      <c r="C1" s="94" t="s">
        <v>2</v>
      </c>
      <c r="D1" s="94" t="s">
        <v>3</v>
      </c>
      <c r="E1" s="94" t="s">
        <v>4</v>
      </c>
      <c r="F1" s="94" t="s">
        <v>5</v>
      </c>
      <c r="G1" s="94" t="s">
        <v>6</v>
      </c>
      <c r="H1" s="94" t="s">
        <v>7</v>
      </c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6" t="s">
        <v>8</v>
      </c>
      <c r="U1" s="50"/>
    </row>
    <row r="2" spans="1:21" ht="15.75" customHeight="1">
      <c r="A2" s="3"/>
      <c r="B2" s="94"/>
      <c r="C2" s="94"/>
      <c r="D2" s="94"/>
      <c r="E2" s="94"/>
      <c r="F2" s="94"/>
      <c r="G2" s="94"/>
      <c r="H2" s="94" t="s">
        <v>9</v>
      </c>
      <c r="I2" s="94" t="s">
        <v>10</v>
      </c>
      <c r="J2" s="94" t="s">
        <v>11</v>
      </c>
      <c r="K2" s="101" t="s">
        <v>671</v>
      </c>
      <c r="L2" s="101" t="s">
        <v>672</v>
      </c>
      <c r="M2" s="96" t="s">
        <v>12</v>
      </c>
      <c r="N2" s="96"/>
      <c r="O2" s="96" t="s">
        <v>13</v>
      </c>
      <c r="P2" s="96" t="s">
        <v>14</v>
      </c>
      <c r="Q2" s="96"/>
      <c r="R2" s="96" t="s">
        <v>15</v>
      </c>
      <c r="S2" s="96"/>
      <c r="T2" s="96"/>
      <c r="U2" s="50"/>
    </row>
    <row r="3" spans="1:21" ht="118.5" customHeight="1">
      <c r="A3" s="3"/>
      <c r="B3" s="94"/>
      <c r="C3" s="94"/>
      <c r="D3" s="94"/>
      <c r="E3" s="94"/>
      <c r="F3" s="94"/>
      <c r="G3" s="94"/>
      <c r="H3" s="94"/>
      <c r="I3" s="94"/>
      <c r="J3" s="94"/>
      <c r="K3" s="102"/>
      <c r="L3" s="102"/>
      <c r="M3" s="6">
        <v>2010</v>
      </c>
      <c r="N3" s="6">
        <v>2011</v>
      </c>
      <c r="O3" s="96"/>
      <c r="P3" s="54" t="s">
        <v>17</v>
      </c>
      <c r="Q3" s="54" t="s">
        <v>18</v>
      </c>
      <c r="R3" s="6" t="s">
        <v>19</v>
      </c>
      <c r="S3" s="6" t="s">
        <v>668</v>
      </c>
      <c r="T3" s="96"/>
      <c r="U3" s="50"/>
    </row>
    <row r="4" spans="1:21" s="61" customFormat="1" ht="17.25" customHeight="1">
      <c r="A4" s="18" t="s">
        <v>22</v>
      </c>
      <c r="B4" s="18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  <c r="I4" s="18">
        <v>8</v>
      </c>
      <c r="J4" s="18">
        <v>9</v>
      </c>
      <c r="K4" s="59" t="s">
        <v>16</v>
      </c>
      <c r="L4" s="59" t="s">
        <v>21</v>
      </c>
      <c r="M4" s="27">
        <v>10</v>
      </c>
      <c r="N4" s="27">
        <v>11</v>
      </c>
      <c r="O4" s="27">
        <v>12</v>
      </c>
      <c r="P4" s="27">
        <v>13</v>
      </c>
      <c r="Q4" s="27">
        <v>14</v>
      </c>
      <c r="R4" s="27">
        <v>15</v>
      </c>
      <c r="S4" s="27">
        <v>16</v>
      </c>
      <c r="T4" s="27">
        <v>17</v>
      </c>
      <c r="U4" s="60"/>
    </row>
    <row r="5" spans="1:21" s="57" customFormat="1" ht="17.25" customHeight="1">
      <c r="A5" s="4">
        <v>1</v>
      </c>
      <c r="B5" s="19" t="s">
        <v>52</v>
      </c>
      <c r="C5" s="19" t="s">
        <v>280</v>
      </c>
      <c r="D5" s="19" t="s">
        <v>281</v>
      </c>
      <c r="E5" s="21">
        <v>498</v>
      </c>
      <c r="F5" s="21">
        <v>154</v>
      </c>
      <c r="G5" s="21">
        <v>1</v>
      </c>
      <c r="H5" s="21" t="s">
        <v>26</v>
      </c>
      <c r="I5" s="21">
        <v>11785</v>
      </c>
      <c r="J5" s="21">
        <v>191</v>
      </c>
      <c r="K5" s="22">
        <f aca="true" t="shared" si="0" ref="K5:K36">J5/I5</f>
        <v>0.016207042851081883</v>
      </c>
      <c r="L5" s="36">
        <f aca="true" t="shared" si="1" ref="L5:L36">I5/E5</f>
        <v>23.664658634538153</v>
      </c>
      <c r="M5" s="21">
        <v>4</v>
      </c>
      <c r="N5" s="21">
        <v>2</v>
      </c>
      <c r="O5" s="21" t="s">
        <v>27</v>
      </c>
      <c r="P5" s="21" t="s">
        <v>26</v>
      </c>
      <c r="Q5" s="21" t="s">
        <v>26</v>
      </c>
      <c r="R5" s="21"/>
      <c r="S5" s="21"/>
      <c r="T5" s="21"/>
      <c r="U5" s="56"/>
    </row>
    <row r="6" spans="1:21" s="57" customFormat="1" ht="17.25" customHeight="1">
      <c r="A6" s="4">
        <v>2</v>
      </c>
      <c r="B6" s="19" t="s">
        <v>52</v>
      </c>
      <c r="C6" s="19" t="s">
        <v>299</v>
      </c>
      <c r="D6" s="19" t="s">
        <v>300</v>
      </c>
      <c r="E6" s="21">
        <v>581</v>
      </c>
      <c r="F6" s="21">
        <v>160</v>
      </c>
      <c r="G6" s="21">
        <v>1</v>
      </c>
      <c r="H6" s="21" t="s">
        <v>26</v>
      </c>
      <c r="I6" s="21">
        <v>15245</v>
      </c>
      <c r="J6" s="21">
        <v>412</v>
      </c>
      <c r="K6" s="22">
        <f t="shared" si="0"/>
        <v>0.02702525418169892</v>
      </c>
      <c r="L6" s="36">
        <f t="shared" si="1"/>
        <v>26.23924268502582</v>
      </c>
      <c r="M6" s="21">
        <v>8</v>
      </c>
      <c r="N6" s="21">
        <v>2</v>
      </c>
      <c r="O6" s="21" t="s">
        <v>33</v>
      </c>
      <c r="P6" s="21" t="s">
        <v>28</v>
      </c>
      <c r="Q6" s="21" t="s">
        <v>26</v>
      </c>
      <c r="R6" s="21"/>
      <c r="S6" s="21"/>
      <c r="T6" s="21"/>
      <c r="U6" s="56"/>
    </row>
    <row r="7" spans="1:21" s="57" customFormat="1" ht="17.25" customHeight="1">
      <c r="A7" s="4">
        <v>3</v>
      </c>
      <c r="B7" s="19" t="s">
        <v>52</v>
      </c>
      <c r="C7" s="19" t="s">
        <v>633</v>
      </c>
      <c r="D7" s="19" t="s">
        <v>635</v>
      </c>
      <c r="E7" s="21">
        <v>635</v>
      </c>
      <c r="F7" s="21">
        <v>102</v>
      </c>
      <c r="G7" s="21">
        <v>1</v>
      </c>
      <c r="H7" s="21" t="s">
        <v>26</v>
      </c>
      <c r="I7" s="21">
        <v>3399</v>
      </c>
      <c r="J7" s="21">
        <v>661</v>
      </c>
      <c r="K7" s="22">
        <f t="shared" si="0"/>
        <v>0.19446896145925271</v>
      </c>
      <c r="L7" s="36">
        <f t="shared" si="1"/>
        <v>5.3527559055118115</v>
      </c>
      <c r="M7" s="21">
        <v>5</v>
      </c>
      <c r="N7" s="21">
        <v>4</v>
      </c>
      <c r="O7" s="21" t="s">
        <v>27</v>
      </c>
      <c r="P7" s="21" t="s">
        <v>28</v>
      </c>
      <c r="Q7" s="21" t="s">
        <v>26</v>
      </c>
      <c r="R7" s="21"/>
      <c r="S7" s="21"/>
      <c r="T7" s="21"/>
      <c r="U7" s="56"/>
    </row>
    <row r="8" spans="1:21" s="57" customFormat="1" ht="17.25" customHeight="1">
      <c r="A8" s="4">
        <v>4</v>
      </c>
      <c r="B8" s="19" t="s">
        <v>52</v>
      </c>
      <c r="C8" s="19" t="s">
        <v>391</v>
      </c>
      <c r="D8" s="19" t="s">
        <v>392</v>
      </c>
      <c r="E8" s="21">
        <v>730</v>
      </c>
      <c r="F8" s="21">
        <v>156</v>
      </c>
      <c r="G8" s="21">
        <v>1</v>
      </c>
      <c r="H8" s="21" t="s">
        <v>26</v>
      </c>
      <c r="I8" s="21">
        <v>11397</v>
      </c>
      <c r="J8" s="21">
        <v>269</v>
      </c>
      <c r="K8" s="22">
        <f t="shared" si="0"/>
        <v>0.023602702465561114</v>
      </c>
      <c r="L8" s="36">
        <f t="shared" si="1"/>
        <v>15.612328767123287</v>
      </c>
      <c r="M8" s="21">
        <v>4</v>
      </c>
      <c r="N8" s="21">
        <v>4</v>
      </c>
      <c r="O8" s="21" t="s">
        <v>27</v>
      </c>
      <c r="P8" s="21" t="s">
        <v>28</v>
      </c>
      <c r="Q8" s="21" t="s">
        <v>26</v>
      </c>
      <c r="R8" s="21"/>
      <c r="S8" s="21"/>
      <c r="T8" s="21"/>
      <c r="U8" s="56"/>
    </row>
    <row r="9" spans="1:21" s="57" customFormat="1" ht="17.25" customHeight="1">
      <c r="A9" s="4">
        <v>5</v>
      </c>
      <c r="B9" s="19" t="s">
        <v>52</v>
      </c>
      <c r="C9" s="19" t="s">
        <v>476</v>
      </c>
      <c r="D9" s="19" t="s">
        <v>477</v>
      </c>
      <c r="E9" s="21">
        <v>789</v>
      </c>
      <c r="F9" s="21">
        <v>152</v>
      </c>
      <c r="G9" s="21">
        <v>1</v>
      </c>
      <c r="H9" s="21" t="s">
        <v>26</v>
      </c>
      <c r="I9" s="21">
        <v>3858</v>
      </c>
      <c r="J9" s="21">
        <v>479</v>
      </c>
      <c r="K9" s="22">
        <f t="shared" si="0"/>
        <v>0.1241575946086055</v>
      </c>
      <c r="L9" s="36">
        <f t="shared" si="1"/>
        <v>4.889733840304182</v>
      </c>
      <c r="M9" s="21">
        <v>4</v>
      </c>
      <c r="N9" s="21">
        <v>7</v>
      </c>
      <c r="O9" s="21" t="s">
        <v>33</v>
      </c>
      <c r="P9" s="21" t="s">
        <v>26</v>
      </c>
      <c r="Q9" s="21" t="s">
        <v>26</v>
      </c>
      <c r="R9" s="21"/>
      <c r="S9" s="21"/>
      <c r="T9" s="21"/>
      <c r="U9" s="56"/>
    </row>
    <row r="10" spans="1:21" s="57" customFormat="1" ht="17.25" customHeight="1">
      <c r="A10" s="4">
        <v>6</v>
      </c>
      <c r="B10" s="19" t="s">
        <v>52</v>
      </c>
      <c r="C10" s="19" t="s">
        <v>654</v>
      </c>
      <c r="D10" s="19" t="s">
        <v>655</v>
      </c>
      <c r="E10" s="21">
        <v>805</v>
      </c>
      <c r="F10" s="21">
        <v>174</v>
      </c>
      <c r="G10" s="21">
        <v>1</v>
      </c>
      <c r="H10" s="21" t="s">
        <v>26</v>
      </c>
      <c r="I10" s="21">
        <v>4855</v>
      </c>
      <c r="J10" s="21">
        <v>282</v>
      </c>
      <c r="K10" s="22">
        <f t="shared" si="0"/>
        <v>0.05808444902162719</v>
      </c>
      <c r="L10" s="36">
        <f t="shared" si="1"/>
        <v>6.031055900621118</v>
      </c>
      <c r="M10" s="21">
        <v>6</v>
      </c>
      <c r="N10" s="21">
        <v>37</v>
      </c>
      <c r="O10" s="21" t="s">
        <v>27</v>
      </c>
      <c r="P10" s="21" t="s">
        <v>28</v>
      </c>
      <c r="Q10" s="21" t="s">
        <v>26</v>
      </c>
      <c r="R10" s="21"/>
      <c r="S10" s="21"/>
      <c r="T10" s="21"/>
      <c r="U10" s="56"/>
    </row>
    <row r="11" spans="1:21" s="57" customFormat="1" ht="17.25" customHeight="1">
      <c r="A11" s="4">
        <v>7</v>
      </c>
      <c r="B11" s="19" t="s">
        <v>52</v>
      </c>
      <c r="C11" s="19" t="s">
        <v>660</v>
      </c>
      <c r="D11" s="19" t="s">
        <v>661</v>
      </c>
      <c r="E11" s="21">
        <v>1100</v>
      </c>
      <c r="F11" s="21">
        <v>220</v>
      </c>
      <c r="G11" s="21">
        <v>1</v>
      </c>
      <c r="H11" s="21" t="s">
        <v>26</v>
      </c>
      <c r="I11" s="21">
        <v>5349</v>
      </c>
      <c r="J11" s="21">
        <v>812</v>
      </c>
      <c r="K11" s="22">
        <f t="shared" si="0"/>
        <v>0.1518040755281361</v>
      </c>
      <c r="L11" s="36">
        <f t="shared" si="1"/>
        <v>4.862727272727272</v>
      </c>
      <c r="M11" s="21">
        <v>9</v>
      </c>
      <c r="N11" s="21">
        <v>10</v>
      </c>
      <c r="O11" s="21" t="s">
        <v>27</v>
      </c>
      <c r="P11" s="21" t="s">
        <v>26</v>
      </c>
      <c r="Q11" s="21" t="s">
        <v>26</v>
      </c>
      <c r="R11" s="21"/>
      <c r="S11" s="21"/>
      <c r="T11" s="21"/>
      <c r="U11" s="56"/>
    </row>
    <row r="12" spans="1:21" s="57" customFormat="1" ht="17.25" customHeight="1">
      <c r="A12" s="4">
        <v>8</v>
      </c>
      <c r="B12" s="19" t="s">
        <v>52</v>
      </c>
      <c r="C12" s="19" t="s">
        <v>284</v>
      </c>
      <c r="D12" s="19" t="s">
        <v>285</v>
      </c>
      <c r="E12" s="21">
        <v>1360</v>
      </c>
      <c r="F12" s="21">
        <v>186</v>
      </c>
      <c r="G12" s="21">
        <v>1</v>
      </c>
      <c r="H12" s="21" t="s">
        <v>26</v>
      </c>
      <c r="I12" s="21">
        <v>18188</v>
      </c>
      <c r="J12" s="21">
        <v>252</v>
      </c>
      <c r="K12" s="22">
        <f t="shared" si="0"/>
        <v>0.013855289201671431</v>
      </c>
      <c r="L12" s="36">
        <f t="shared" si="1"/>
        <v>13.373529411764705</v>
      </c>
      <c r="M12" s="21">
        <v>4</v>
      </c>
      <c r="N12" s="21">
        <v>2</v>
      </c>
      <c r="O12" s="21" t="s">
        <v>27</v>
      </c>
      <c r="P12" s="21" t="s">
        <v>28</v>
      </c>
      <c r="Q12" s="21" t="s">
        <v>26</v>
      </c>
      <c r="R12" s="21"/>
      <c r="S12" s="21"/>
      <c r="T12" s="21"/>
      <c r="U12" s="56"/>
    </row>
    <row r="13" spans="1:21" s="57" customFormat="1" ht="17.25" customHeight="1">
      <c r="A13" s="4">
        <v>9</v>
      </c>
      <c r="B13" s="19" t="s">
        <v>52</v>
      </c>
      <c r="C13" s="19" t="s">
        <v>236</v>
      </c>
      <c r="D13" s="19" t="s">
        <v>240</v>
      </c>
      <c r="E13" s="21">
        <v>1450</v>
      </c>
      <c r="F13" s="21">
        <v>241</v>
      </c>
      <c r="G13" s="21">
        <v>1</v>
      </c>
      <c r="H13" s="21" t="s">
        <v>26</v>
      </c>
      <c r="I13" s="21">
        <v>10580</v>
      </c>
      <c r="J13" s="21">
        <v>154</v>
      </c>
      <c r="K13" s="22">
        <f t="shared" si="0"/>
        <v>0.014555765595463137</v>
      </c>
      <c r="L13" s="36">
        <f t="shared" si="1"/>
        <v>7.296551724137931</v>
      </c>
      <c r="M13" s="21">
        <v>7</v>
      </c>
      <c r="N13" s="21">
        <v>1</v>
      </c>
      <c r="O13" s="21" t="s">
        <v>27</v>
      </c>
      <c r="P13" s="21" t="s">
        <v>28</v>
      </c>
      <c r="Q13" s="21" t="s">
        <v>26</v>
      </c>
      <c r="R13" s="21"/>
      <c r="S13" s="21"/>
      <c r="T13" s="21"/>
      <c r="U13" s="56"/>
    </row>
    <row r="14" spans="1:21" s="57" customFormat="1" ht="17.25" customHeight="1">
      <c r="A14" s="4">
        <v>10</v>
      </c>
      <c r="B14" s="19" t="s">
        <v>52</v>
      </c>
      <c r="C14" s="19" t="s">
        <v>299</v>
      </c>
      <c r="D14" s="19" t="s">
        <v>583</v>
      </c>
      <c r="E14" s="21">
        <v>1821</v>
      </c>
      <c r="F14" s="21">
        <v>361</v>
      </c>
      <c r="G14" s="21">
        <v>1</v>
      </c>
      <c r="H14" s="21" t="s">
        <v>26</v>
      </c>
      <c r="I14" s="21">
        <v>13726</v>
      </c>
      <c r="J14" s="21">
        <v>459</v>
      </c>
      <c r="K14" s="22">
        <f t="shared" si="0"/>
        <v>0.0334401865073583</v>
      </c>
      <c r="L14" s="36">
        <f t="shared" si="1"/>
        <v>7.537616694124107</v>
      </c>
      <c r="M14" s="21">
        <v>6</v>
      </c>
      <c r="N14" s="21">
        <v>13</v>
      </c>
      <c r="O14" s="21" t="s">
        <v>27</v>
      </c>
      <c r="P14" s="21" t="s">
        <v>28</v>
      </c>
      <c r="Q14" s="21" t="s">
        <v>26</v>
      </c>
      <c r="R14" s="21"/>
      <c r="S14" s="21"/>
      <c r="T14" s="21"/>
      <c r="U14" s="56"/>
    </row>
    <row r="15" spans="1:21" s="57" customFormat="1" ht="17.25" customHeight="1">
      <c r="A15" s="4">
        <v>11</v>
      </c>
      <c r="B15" s="19" t="s">
        <v>52</v>
      </c>
      <c r="C15" s="19" t="s">
        <v>650</v>
      </c>
      <c r="D15" s="19" t="s">
        <v>651</v>
      </c>
      <c r="E15" s="21">
        <v>1828</v>
      </c>
      <c r="F15" s="21">
        <v>486</v>
      </c>
      <c r="G15" s="21">
        <v>1</v>
      </c>
      <c r="H15" s="21" t="s">
        <v>26</v>
      </c>
      <c r="I15" s="21">
        <v>16468</v>
      </c>
      <c r="J15" s="21">
        <v>392</v>
      </c>
      <c r="K15" s="22">
        <f t="shared" si="0"/>
        <v>0.023803740587806654</v>
      </c>
      <c r="L15" s="36">
        <f t="shared" si="1"/>
        <v>9.00875273522976</v>
      </c>
      <c r="M15" s="21">
        <v>7</v>
      </c>
      <c r="N15" s="21">
        <v>7</v>
      </c>
      <c r="O15" s="21" t="s">
        <v>27</v>
      </c>
      <c r="P15" s="21" t="s">
        <v>26</v>
      </c>
      <c r="Q15" s="21" t="s">
        <v>26</v>
      </c>
      <c r="R15" s="21"/>
      <c r="S15" s="21"/>
      <c r="T15" s="21"/>
      <c r="U15" s="62"/>
    </row>
    <row r="16" spans="1:21" s="57" customFormat="1" ht="17.25" customHeight="1">
      <c r="A16" s="4">
        <v>12</v>
      </c>
      <c r="B16" s="19" t="s">
        <v>52</v>
      </c>
      <c r="C16" s="19" t="s">
        <v>654</v>
      </c>
      <c r="D16" s="19" t="s">
        <v>656</v>
      </c>
      <c r="E16" s="21">
        <v>2215</v>
      </c>
      <c r="F16" s="21">
        <v>382</v>
      </c>
      <c r="G16" s="21">
        <v>1</v>
      </c>
      <c r="H16" s="21" t="s">
        <v>26</v>
      </c>
      <c r="I16" s="21">
        <v>10695</v>
      </c>
      <c r="J16" s="21">
        <v>503</v>
      </c>
      <c r="K16" s="22">
        <f t="shared" si="0"/>
        <v>0.04703132304815334</v>
      </c>
      <c r="L16" s="36">
        <f t="shared" si="1"/>
        <v>4.8284424379232505</v>
      </c>
      <c r="M16" s="21">
        <v>8</v>
      </c>
      <c r="N16" s="21">
        <v>7</v>
      </c>
      <c r="O16" s="21" t="s">
        <v>27</v>
      </c>
      <c r="P16" s="21" t="s">
        <v>28</v>
      </c>
      <c r="Q16" s="21" t="s">
        <v>26</v>
      </c>
      <c r="R16" s="21"/>
      <c r="S16" s="21"/>
      <c r="T16" s="21"/>
      <c r="U16" s="56"/>
    </row>
    <row r="17" spans="1:21" s="57" customFormat="1" ht="17.25" customHeight="1">
      <c r="A17" s="4">
        <v>13</v>
      </c>
      <c r="B17" s="19" t="s">
        <v>52</v>
      </c>
      <c r="C17" s="19" t="s">
        <v>633</v>
      </c>
      <c r="D17" s="19" t="s">
        <v>634</v>
      </c>
      <c r="E17" s="21">
        <v>2281</v>
      </c>
      <c r="F17" s="21">
        <v>625</v>
      </c>
      <c r="G17" s="21">
        <v>1</v>
      </c>
      <c r="H17" s="21" t="s">
        <v>26</v>
      </c>
      <c r="I17" s="21">
        <v>8643</v>
      </c>
      <c r="J17" s="21">
        <v>331</v>
      </c>
      <c r="K17" s="22">
        <f t="shared" si="0"/>
        <v>0.038296887654749506</v>
      </c>
      <c r="L17" s="36">
        <f t="shared" si="1"/>
        <v>3.789127575624726</v>
      </c>
      <c r="M17" s="21">
        <v>5</v>
      </c>
      <c r="N17" s="21">
        <v>4</v>
      </c>
      <c r="O17" s="21" t="s">
        <v>27</v>
      </c>
      <c r="P17" s="21" t="s">
        <v>28</v>
      </c>
      <c r="Q17" s="21" t="s">
        <v>26</v>
      </c>
      <c r="R17" s="21"/>
      <c r="S17" s="21"/>
      <c r="T17" s="21"/>
      <c r="U17" s="56"/>
    </row>
    <row r="18" spans="1:21" s="57" customFormat="1" ht="17.25" customHeight="1">
      <c r="A18" s="4">
        <v>14</v>
      </c>
      <c r="B18" s="19" t="s">
        <v>52</v>
      </c>
      <c r="C18" s="19" t="s">
        <v>658</v>
      </c>
      <c r="D18" s="19" t="s">
        <v>659</v>
      </c>
      <c r="E18" s="21">
        <v>2394</v>
      </c>
      <c r="F18" s="21">
        <v>438</v>
      </c>
      <c r="G18" s="21">
        <v>1</v>
      </c>
      <c r="H18" s="21" t="s">
        <v>26</v>
      </c>
      <c r="I18" s="21">
        <v>12987</v>
      </c>
      <c r="J18" s="21">
        <v>748</v>
      </c>
      <c r="K18" s="22">
        <f t="shared" si="0"/>
        <v>0.0575960575960576</v>
      </c>
      <c r="L18" s="36">
        <f t="shared" si="1"/>
        <v>5.424812030075188</v>
      </c>
      <c r="M18" s="21">
        <v>7</v>
      </c>
      <c r="N18" s="21">
        <v>5</v>
      </c>
      <c r="O18" s="21" t="s">
        <v>27</v>
      </c>
      <c r="P18" s="21" t="s">
        <v>26</v>
      </c>
      <c r="Q18" s="21" t="s">
        <v>26</v>
      </c>
      <c r="R18" s="21"/>
      <c r="S18" s="21"/>
      <c r="T18" s="21"/>
      <c r="U18" s="56"/>
    </row>
    <row r="19" spans="1:21" s="57" customFormat="1" ht="17.25" customHeight="1">
      <c r="A19" s="4">
        <v>15</v>
      </c>
      <c r="B19" s="19" t="s">
        <v>37</v>
      </c>
      <c r="C19" s="19" t="s">
        <v>186</v>
      </c>
      <c r="D19" s="19" t="s">
        <v>225</v>
      </c>
      <c r="E19" s="21">
        <v>474</v>
      </c>
      <c r="F19" s="21">
        <v>52</v>
      </c>
      <c r="G19" s="21">
        <v>1</v>
      </c>
      <c r="H19" s="21" t="s">
        <v>26</v>
      </c>
      <c r="I19" s="21">
        <v>4991</v>
      </c>
      <c r="J19" s="21">
        <v>181</v>
      </c>
      <c r="K19" s="22">
        <f t="shared" si="0"/>
        <v>0.0362652774994991</v>
      </c>
      <c r="L19" s="36">
        <f t="shared" si="1"/>
        <v>10.529535864978904</v>
      </c>
      <c r="M19" s="21">
        <v>1</v>
      </c>
      <c r="N19" s="21">
        <v>1</v>
      </c>
      <c r="O19" s="21" t="s">
        <v>27</v>
      </c>
      <c r="P19" s="21" t="s">
        <v>26</v>
      </c>
      <c r="Q19" s="21" t="s">
        <v>26</v>
      </c>
      <c r="R19" s="21"/>
      <c r="S19" s="21" t="s">
        <v>41</v>
      </c>
      <c r="T19" s="21"/>
      <c r="U19" s="56"/>
    </row>
    <row r="20" spans="1:21" s="57" customFormat="1" ht="17.25" customHeight="1">
      <c r="A20" s="4">
        <v>16</v>
      </c>
      <c r="B20" s="19" t="s">
        <v>37</v>
      </c>
      <c r="C20" s="19" t="s">
        <v>589</v>
      </c>
      <c r="D20" s="19" t="s">
        <v>590</v>
      </c>
      <c r="E20" s="21">
        <v>491</v>
      </c>
      <c r="F20" s="21">
        <v>72</v>
      </c>
      <c r="G20" s="21">
        <v>1</v>
      </c>
      <c r="H20" s="21" t="s">
        <v>26</v>
      </c>
      <c r="I20" s="21">
        <v>8834</v>
      </c>
      <c r="J20" s="21">
        <v>343</v>
      </c>
      <c r="K20" s="22">
        <f t="shared" si="0"/>
        <v>0.03882725832012678</v>
      </c>
      <c r="L20" s="36">
        <f t="shared" si="1"/>
        <v>17.991853360488797</v>
      </c>
      <c r="M20" s="21">
        <v>1</v>
      </c>
      <c r="N20" s="21">
        <v>14</v>
      </c>
      <c r="O20" s="21" t="s">
        <v>27</v>
      </c>
      <c r="P20" s="21" t="s">
        <v>26</v>
      </c>
      <c r="Q20" s="21" t="s">
        <v>26</v>
      </c>
      <c r="R20" s="21"/>
      <c r="S20" s="21" t="s">
        <v>41</v>
      </c>
      <c r="T20" s="21"/>
      <c r="U20" s="56"/>
    </row>
    <row r="21" spans="1:21" s="57" customFormat="1" ht="17.25" customHeight="1">
      <c r="A21" s="4">
        <v>17</v>
      </c>
      <c r="B21" s="19" t="s">
        <v>37</v>
      </c>
      <c r="C21" s="19" t="s">
        <v>526</v>
      </c>
      <c r="D21" s="19" t="s">
        <v>527</v>
      </c>
      <c r="E21" s="21">
        <v>529</v>
      </c>
      <c r="F21" s="21">
        <v>56</v>
      </c>
      <c r="G21" s="21">
        <v>1</v>
      </c>
      <c r="H21" s="21" t="s">
        <v>26</v>
      </c>
      <c r="I21" s="21">
        <v>8124</v>
      </c>
      <c r="J21" s="21">
        <v>443</v>
      </c>
      <c r="K21" s="22">
        <f t="shared" si="0"/>
        <v>0.05452978828163466</v>
      </c>
      <c r="L21" s="36">
        <f t="shared" si="1"/>
        <v>15.357277882797732</v>
      </c>
      <c r="M21" s="21">
        <v>6</v>
      </c>
      <c r="N21" s="21">
        <v>10</v>
      </c>
      <c r="O21" s="21" t="s">
        <v>27</v>
      </c>
      <c r="P21" s="21" t="s">
        <v>26</v>
      </c>
      <c r="Q21" s="21" t="s">
        <v>26</v>
      </c>
      <c r="R21" s="21"/>
      <c r="S21" s="21" t="s">
        <v>41</v>
      </c>
      <c r="T21" s="21"/>
      <c r="U21" s="56"/>
    </row>
    <row r="22" spans="1:21" s="57" customFormat="1" ht="17.25" customHeight="1">
      <c r="A22" s="4">
        <v>18</v>
      </c>
      <c r="B22" s="19" t="s">
        <v>37</v>
      </c>
      <c r="C22" s="19" t="s">
        <v>221</v>
      </c>
      <c r="D22" s="19" t="s">
        <v>314</v>
      </c>
      <c r="E22" s="21">
        <v>686</v>
      </c>
      <c r="F22" s="21">
        <v>125</v>
      </c>
      <c r="G22" s="21">
        <v>1</v>
      </c>
      <c r="H22" s="21" t="s">
        <v>26</v>
      </c>
      <c r="I22" s="21">
        <v>10297</v>
      </c>
      <c r="J22" s="21">
        <v>259</v>
      </c>
      <c r="K22" s="22">
        <f t="shared" si="0"/>
        <v>0.02515295717199184</v>
      </c>
      <c r="L22" s="36">
        <f t="shared" si="1"/>
        <v>15.010204081632653</v>
      </c>
      <c r="M22" s="21">
        <v>2</v>
      </c>
      <c r="N22" s="21">
        <v>3</v>
      </c>
      <c r="O22" s="21" t="s">
        <v>27</v>
      </c>
      <c r="P22" s="21" t="s">
        <v>26</v>
      </c>
      <c r="Q22" s="21" t="s">
        <v>26</v>
      </c>
      <c r="R22" s="21"/>
      <c r="S22" s="21" t="s">
        <v>41</v>
      </c>
      <c r="T22" s="21"/>
      <c r="U22" s="56"/>
    </row>
    <row r="23" spans="1:39" s="57" customFormat="1" ht="17.25" customHeight="1">
      <c r="A23" s="4">
        <v>19</v>
      </c>
      <c r="B23" s="19" t="s">
        <v>37</v>
      </c>
      <c r="C23" s="19" t="s">
        <v>186</v>
      </c>
      <c r="D23" s="19" t="s">
        <v>229</v>
      </c>
      <c r="E23" s="21">
        <v>1100</v>
      </c>
      <c r="F23" s="21">
        <v>184</v>
      </c>
      <c r="G23" s="21">
        <v>1</v>
      </c>
      <c r="H23" s="21" t="s">
        <v>26</v>
      </c>
      <c r="I23" s="21">
        <v>14159</v>
      </c>
      <c r="J23" s="21">
        <v>190</v>
      </c>
      <c r="K23" s="22">
        <f t="shared" si="0"/>
        <v>0.013419026767427079</v>
      </c>
      <c r="L23" s="36">
        <f t="shared" si="1"/>
        <v>12.871818181818181</v>
      </c>
      <c r="M23" s="21">
        <v>1</v>
      </c>
      <c r="N23" s="21">
        <v>1</v>
      </c>
      <c r="O23" s="21" t="s">
        <v>27</v>
      </c>
      <c r="P23" s="21" t="s">
        <v>26</v>
      </c>
      <c r="Q23" s="21" t="s">
        <v>26</v>
      </c>
      <c r="R23" s="21"/>
      <c r="S23" s="21" t="s">
        <v>41</v>
      </c>
      <c r="T23" s="21"/>
      <c r="U23" s="56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</row>
    <row r="24" spans="1:21" s="57" customFormat="1" ht="17.25" customHeight="1">
      <c r="A24" s="4">
        <v>20</v>
      </c>
      <c r="B24" s="19" t="s">
        <v>37</v>
      </c>
      <c r="C24" s="19" t="s">
        <v>538</v>
      </c>
      <c r="D24" s="19" t="s">
        <v>539</v>
      </c>
      <c r="E24" s="21">
        <v>1138</v>
      </c>
      <c r="F24" s="21">
        <v>213</v>
      </c>
      <c r="G24" s="21">
        <v>1</v>
      </c>
      <c r="H24" s="21" t="s">
        <v>26</v>
      </c>
      <c r="I24" s="21">
        <v>10520</v>
      </c>
      <c r="J24" s="21">
        <v>811</v>
      </c>
      <c r="K24" s="22">
        <f t="shared" si="0"/>
        <v>0.07709125475285171</v>
      </c>
      <c r="L24" s="36">
        <f t="shared" si="1"/>
        <v>9.244288224956064</v>
      </c>
      <c r="M24" s="21">
        <v>11</v>
      </c>
      <c r="N24" s="21">
        <v>10</v>
      </c>
      <c r="O24" s="21" t="s">
        <v>27</v>
      </c>
      <c r="P24" s="21" t="s">
        <v>28</v>
      </c>
      <c r="Q24" s="21" t="s">
        <v>26</v>
      </c>
      <c r="R24" s="21"/>
      <c r="S24" s="21" t="s">
        <v>41</v>
      </c>
      <c r="T24" s="21"/>
      <c r="U24" s="56"/>
    </row>
    <row r="25" spans="1:21" s="57" customFormat="1" ht="17.25" customHeight="1">
      <c r="A25" s="4">
        <v>21</v>
      </c>
      <c r="B25" s="19" t="s">
        <v>37</v>
      </c>
      <c r="C25" s="19" t="s">
        <v>254</v>
      </c>
      <c r="D25" s="19" t="s">
        <v>518</v>
      </c>
      <c r="E25" s="21">
        <v>1227</v>
      </c>
      <c r="F25" s="21">
        <v>192</v>
      </c>
      <c r="G25" s="21">
        <v>1</v>
      </c>
      <c r="H25" s="21" t="s">
        <v>26</v>
      </c>
      <c r="I25" s="21">
        <v>12476</v>
      </c>
      <c r="J25" s="21">
        <v>421</v>
      </c>
      <c r="K25" s="22">
        <f t="shared" si="0"/>
        <v>0.033744789996793846</v>
      </c>
      <c r="L25" s="36">
        <f t="shared" si="1"/>
        <v>10.167889160554198</v>
      </c>
      <c r="M25" s="21">
        <v>11</v>
      </c>
      <c r="N25" s="21">
        <v>9</v>
      </c>
      <c r="O25" s="21" t="s">
        <v>33</v>
      </c>
      <c r="P25" s="21" t="s">
        <v>28</v>
      </c>
      <c r="Q25" s="21" t="s">
        <v>26</v>
      </c>
      <c r="R25" s="21"/>
      <c r="S25" s="21" t="s">
        <v>41</v>
      </c>
      <c r="T25" s="21"/>
      <c r="U25" s="56"/>
    </row>
    <row r="26" spans="1:20" s="57" customFormat="1" ht="17.25" customHeight="1">
      <c r="A26" s="4">
        <v>22</v>
      </c>
      <c r="B26" s="19" t="s">
        <v>37</v>
      </c>
      <c r="C26" s="19" t="s">
        <v>221</v>
      </c>
      <c r="D26" s="19" t="s">
        <v>222</v>
      </c>
      <c r="E26" s="21">
        <v>1289</v>
      </c>
      <c r="F26" s="21">
        <v>150</v>
      </c>
      <c r="G26" s="21">
        <v>1</v>
      </c>
      <c r="H26" s="21" t="s">
        <v>26</v>
      </c>
      <c r="I26" s="21">
        <v>14772</v>
      </c>
      <c r="J26" s="21">
        <v>430</v>
      </c>
      <c r="K26" s="22">
        <f t="shared" si="0"/>
        <v>0.029109125372326024</v>
      </c>
      <c r="L26" s="36">
        <f t="shared" si="1"/>
        <v>11.460046547711404</v>
      </c>
      <c r="M26" s="21">
        <v>0</v>
      </c>
      <c r="N26" s="21">
        <v>1</v>
      </c>
      <c r="O26" s="21" t="s">
        <v>33</v>
      </c>
      <c r="P26" s="21" t="s">
        <v>26</v>
      </c>
      <c r="Q26" s="21" t="s">
        <v>26</v>
      </c>
      <c r="R26" s="21"/>
      <c r="S26" s="21" t="s">
        <v>41</v>
      </c>
      <c r="T26" s="21"/>
    </row>
    <row r="27" spans="1:21" s="57" customFormat="1" ht="17.25" customHeight="1">
      <c r="A27" s="4">
        <v>23</v>
      </c>
      <c r="B27" s="19" t="s">
        <v>37</v>
      </c>
      <c r="C27" s="19" t="s">
        <v>494</v>
      </c>
      <c r="D27" s="19" t="s">
        <v>495</v>
      </c>
      <c r="E27" s="21">
        <v>1494</v>
      </c>
      <c r="F27" s="21">
        <v>319</v>
      </c>
      <c r="G27" s="21">
        <v>1</v>
      </c>
      <c r="H27" s="21" t="s">
        <v>26</v>
      </c>
      <c r="I27" s="21">
        <v>8777</v>
      </c>
      <c r="J27" s="21">
        <v>836</v>
      </c>
      <c r="K27" s="22">
        <f t="shared" si="0"/>
        <v>0.09524894610914891</v>
      </c>
      <c r="L27" s="36">
        <f t="shared" si="1"/>
        <v>5.874832663989291</v>
      </c>
      <c r="M27" s="21">
        <v>4</v>
      </c>
      <c r="N27" s="21">
        <v>8</v>
      </c>
      <c r="O27" s="21" t="s">
        <v>33</v>
      </c>
      <c r="P27" s="21" t="s">
        <v>28</v>
      </c>
      <c r="Q27" s="21" t="s">
        <v>26</v>
      </c>
      <c r="R27" s="21">
        <v>1</v>
      </c>
      <c r="S27" s="21"/>
      <c r="T27" s="21"/>
      <c r="U27" s="56"/>
    </row>
    <row r="28" spans="1:21" s="57" customFormat="1" ht="17.25" customHeight="1">
      <c r="A28" s="4">
        <v>24</v>
      </c>
      <c r="B28" s="19" t="s">
        <v>37</v>
      </c>
      <c r="C28" s="19" t="s">
        <v>610</v>
      </c>
      <c r="D28" s="19" t="s">
        <v>611</v>
      </c>
      <c r="E28" s="21">
        <v>1524</v>
      </c>
      <c r="F28" s="21">
        <v>265</v>
      </c>
      <c r="G28" s="21">
        <v>1</v>
      </c>
      <c r="H28" s="21" t="s">
        <v>26</v>
      </c>
      <c r="I28" s="21">
        <v>10094</v>
      </c>
      <c r="J28" s="21">
        <v>846</v>
      </c>
      <c r="K28" s="22">
        <f t="shared" si="0"/>
        <v>0.08381216564295621</v>
      </c>
      <c r="L28" s="36">
        <f t="shared" si="1"/>
        <v>6.623359580052494</v>
      </c>
      <c r="M28" s="21">
        <v>6</v>
      </c>
      <c r="N28" s="21">
        <v>17</v>
      </c>
      <c r="O28" s="21" t="s">
        <v>27</v>
      </c>
      <c r="P28" s="21" t="s">
        <v>26</v>
      </c>
      <c r="Q28" s="21" t="s">
        <v>26</v>
      </c>
      <c r="R28" s="21"/>
      <c r="S28" s="21" t="s">
        <v>41</v>
      </c>
      <c r="T28" s="21"/>
      <c r="U28" s="56"/>
    </row>
    <row r="29" spans="1:21" s="57" customFormat="1" ht="17.25" customHeight="1">
      <c r="A29" s="4">
        <v>25</v>
      </c>
      <c r="B29" s="19" t="s">
        <v>37</v>
      </c>
      <c r="C29" s="19" t="s">
        <v>175</v>
      </c>
      <c r="D29" s="19" t="s">
        <v>295</v>
      </c>
      <c r="E29" s="21">
        <v>1582</v>
      </c>
      <c r="F29" s="21">
        <v>173</v>
      </c>
      <c r="G29" s="21">
        <v>1</v>
      </c>
      <c r="H29" s="21" t="s">
        <v>26</v>
      </c>
      <c r="I29" s="21">
        <v>10576</v>
      </c>
      <c r="J29" s="21">
        <v>637</v>
      </c>
      <c r="K29" s="22">
        <f t="shared" si="0"/>
        <v>0.06023071104387292</v>
      </c>
      <c r="L29" s="36">
        <f t="shared" si="1"/>
        <v>6.6852085967130215</v>
      </c>
      <c r="M29" s="21">
        <v>6</v>
      </c>
      <c r="N29" s="21">
        <v>2</v>
      </c>
      <c r="O29" s="21" t="s">
        <v>33</v>
      </c>
      <c r="P29" s="21" t="s">
        <v>28</v>
      </c>
      <c r="Q29" s="21" t="s">
        <v>26</v>
      </c>
      <c r="R29" s="21"/>
      <c r="S29" s="21" t="s">
        <v>41</v>
      </c>
      <c r="T29" s="21"/>
      <c r="U29" s="56"/>
    </row>
    <row r="30" spans="1:21" s="57" customFormat="1" ht="17.25" customHeight="1">
      <c r="A30" s="4">
        <v>26</v>
      </c>
      <c r="B30" s="19" t="s">
        <v>37</v>
      </c>
      <c r="C30" s="19" t="s">
        <v>496</v>
      </c>
      <c r="D30" s="19" t="s">
        <v>497</v>
      </c>
      <c r="E30" s="21">
        <v>1888</v>
      </c>
      <c r="F30" s="21">
        <v>357</v>
      </c>
      <c r="G30" s="21">
        <v>1</v>
      </c>
      <c r="H30" s="21" t="s">
        <v>26</v>
      </c>
      <c r="I30" s="21">
        <v>14806</v>
      </c>
      <c r="J30" s="21">
        <v>419</v>
      </c>
      <c r="K30" s="22">
        <f t="shared" si="0"/>
        <v>0.028299338106173175</v>
      </c>
      <c r="L30" s="36">
        <f t="shared" si="1"/>
        <v>7.842161016949152</v>
      </c>
      <c r="M30" s="21">
        <v>4</v>
      </c>
      <c r="N30" s="21">
        <v>8</v>
      </c>
      <c r="O30" s="21" t="s">
        <v>33</v>
      </c>
      <c r="P30" s="21" t="s">
        <v>28</v>
      </c>
      <c r="Q30" s="21" t="s">
        <v>26</v>
      </c>
      <c r="R30" s="21"/>
      <c r="S30" s="21" t="s">
        <v>41</v>
      </c>
      <c r="T30" s="21"/>
      <c r="U30" s="56"/>
    </row>
    <row r="31" spans="1:21" s="57" customFormat="1" ht="17.25" customHeight="1">
      <c r="A31" s="4">
        <v>27</v>
      </c>
      <c r="B31" s="19" t="s">
        <v>37</v>
      </c>
      <c r="C31" s="19" t="s">
        <v>494</v>
      </c>
      <c r="D31" s="19" t="s">
        <v>546</v>
      </c>
      <c r="E31" s="21">
        <v>1935</v>
      </c>
      <c r="F31" s="21">
        <v>270</v>
      </c>
      <c r="G31" s="21">
        <v>1</v>
      </c>
      <c r="H31" s="21" t="s">
        <v>26</v>
      </c>
      <c r="I31" s="21">
        <v>15846</v>
      </c>
      <c r="J31" s="21">
        <v>621</v>
      </c>
      <c r="K31" s="22">
        <f t="shared" si="0"/>
        <v>0.03918970087088224</v>
      </c>
      <c r="L31" s="36">
        <f t="shared" si="1"/>
        <v>8.189147286821706</v>
      </c>
      <c r="M31" s="21">
        <v>13</v>
      </c>
      <c r="N31" s="21">
        <v>10</v>
      </c>
      <c r="O31" s="21" t="s">
        <v>33</v>
      </c>
      <c r="P31" s="21" t="s">
        <v>28</v>
      </c>
      <c r="Q31" s="21" t="s">
        <v>26</v>
      </c>
      <c r="R31" s="21"/>
      <c r="S31" s="21" t="s">
        <v>41</v>
      </c>
      <c r="T31" s="21"/>
      <c r="U31" s="56"/>
    </row>
    <row r="32" spans="1:21" s="57" customFormat="1" ht="17.25" customHeight="1">
      <c r="A32" s="4">
        <v>28</v>
      </c>
      <c r="B32" s="19" t="s">
        <v>37</v>
      </c>
      <c r="C32" s="19" t="s">
        <v>417</v>
      </c>
      <c r="D32" s="19" t="s">
        <v>418</v>
      </c>
      <c r="E32" s="21">
        <v>2270</v>
      </c>
      <c r="F32" s="21">
        <v>320</v>
      </c>
      <c r="G32" s="21">
        <v>1</v>
      </c>
      <c r="H32" s="21" t="s">
        <v>26</v>
      </c>
      <c r="I32" s="21">
        <v>18103</v>
      </c>
      <c r="J32" s="21">
        <v>463</v>
      </c>
      <c r="K32" s="22">
        <f t="shared" si="0"/>
        <v>0.025575871402529968</v>
      </c>
      <c r="L32" s="36">
        <f t="shared" si="1"/>
        <v>7.9748898678414095</v>
      </c>
      <c r="M32" s="21">
        <v>4</v>
      </c>
      <c r="N32" s="21">
        <v>5</v>
      </c>
      <c r="O32" s="21" t="s">
        <v>27</v>
      </c>
      <c r="P32" s="21" t="s">
        <v>26</v>
      </c>
      <c r="Q32" s="21" t="s">
        <v>26</v>
      </c>
      <c r="R32" s="21"/>
      <c r="S32" s="21" t="s">
        <v>41</v>
      </c>
      <c r="T32" s="21"/>
      <c r="U32" s="56"/>
    </row>
    <row r="33" spans="1:21" s="57" customFormat="1" ht="17.25" customHeight="1">
      <c r="A33" s="4">
        <v>29</v>
      </c>
      <c r="B33" s="19" t="s">
        <v>37</v>
      </c>
      <c r="C33" s="19" t="s">
        <v>554</v>
      </c>
      <c r="D33" s="19" t="s">
        <v>555</v>
      </c>
      <c r="E33" s="21">
        <v>2292</v>
      </c>
      <c r="F33" s="21">
        <v>314</v>
      </c>
      <c r="G33" s="21">
        <v>1</v>
      </c>
      <c r="H33" s="21" t="s">
        <v>26</v>
      </c>
      <c r="I33" s="21">
        <v>21306</v>
      </c>
      <c r="J33" s="21">
        <v>1513</v>
      </c>
      <c r="K33" s="22">
        <f t="shared" si="0"/>
        <v>0.07101286022716606</v>
      </c>
      <c r="L33" s="36">
        <f t="shared" si="1"/>
        <v>9.295811518324607</v>
      </c>
      <c r="M33" s="21">
        <v>9</v>
      </c>
      <c r="N33" s="21">
        <v>11</v>
      </c>
      <c r="O33" s="21" t="s">
        <v>27</v>
      </c>
      <c r="P33" s="21" t="s">
        <v>26</v>
      </c>
      <c r="Q33" s="21" t="s">
        <v>26</v>
      </c>
      <c r="R33" s="21"/>
      <c r="S33" s="21" t="s">
        <v>41</v>
      </c>
      <c r="T33" s="21"/>
      <c r="U33" s="56"/>
    </row>
    <row r="34" spans="1:21" s="57" customFormat="1" ht="17.25" customHeight="1">
      <c r="A34" s="4">
        <v>30</v>
      </c>
      <c r="B34" s="19" t="s">
        <v>37</v>
      </c>
      <c r="C34" s="19" t="s">
        <v>526</v>
      </c>
      <c r="D34" s="19" t="s">
        <v>573</v>
      </c>
      <c r="E34" s="21">
        <v>2514</v>
      </c>
      <c r="F34" s="21">
        <v>427</v>
      </c>
      <c r="G34" s="21">
        <v>1</v>
      </c>
      <c r="H34" s="21" t="s">
        <v>26</v>
      </c>
      <c r="I34" s="21">
        <v>16828</v>
      </c>
      <c r="J34" s="21">
        <v>1701</v>
      </c>
      <c r="K34" s="22">
        <f t="shared" si="0"/>
        <v>0.10108153078202994</v>
      </c>
      <c r="L34" s="36">
        <f t="shared" si="1"/>
        <v>6.6937151949085125</v>
      </c>
      <c r="M34" s="21">
        <v>5</v>
      </c>
      <c r="N34" s="21">
        <v>12</v>
      </c>
      <c r="O34" s="21" t="s">
        <v>33</v>
      </c>
      <c r="P34" s="21" t="s">
        <v>28</v>
      </c>
      <c r="Q34" s="21" t="s">
        <v>26</v>
      </c>
      <c r="R34" s="21"/>
      <c r="S34" s="21" t="s">
        <v>41</v>
      </c>
      <c r="T34" s="21"/>
      <c r="U34" s="56"/>
    </row>
    <row r="35" spans="1:21" s="57" customFormat="1" ht="17.25" customHeight="1">
      <c r="A35" s="4">
        <v>31</v>
      </c>
      <c r="B35" s="19" t="s">
        <v>37</v>
      </c>
      <c r="C35" s="19" t="s">
        <v>523</v>
      </c>
      <c r="D35" s="19" t="s">
        <v>524</v>
      </c>
      <c r="E35" s="21">
        <v>2614</v>
      </c>
      <c r="F35" s="21">
        <v>402</v>
      </c>
      <c r="G35" s="21">
        <v>1</v>
      </c>
      <c r="H35" s="21" t="s">
        <v>26</v>
      </c>
      <c r="I35" s="21">
        <v>17653</v>
      </c>
      <c r="J35" s="21">
        <v>1191</v>
      </c>
      <c r="K35" s="22">
        <f t="shared" si="0"/>
        <v>0.06746728601370872</v>
      </c>
      <c r="L35" s="36">
        <f t="shared" si="1"/>
        <v>6.753251721499617</v>
      </c>
      <c r="M35" s="21">
        <v>3</v>
      </c>
      <c r="N35" s="21">
        <v>10</v>
      </c>
      <c r="O35" s="21" t="s">
        <v>27</v>
      </c>
      <c r="P35" s="21" t="s">
        <v>26</v>
      </c>
      <c r="Q35" s="21" t="s">
        <v>26</v>
      </c>
      <c r="R35" s="21"/>
      <c r="S35" s="21" t="s">
        <v>41</v>
      </c>
      <c r="T35" s="21"/>
      <c r="U35" s="56"/>
    </row>
    <row r="36" spans="1:21" s="57" customFormat="1" ht="17.25" customHeight="1">
      <c r="A36" s="4">
        <v>32</v>
      </c>
      <c r="B36" s="19" t="s">
        <v>37</v>
      </c>
      <c r="C36" s="19" t="s">
        <v>38</v>
      </c>
      <c r="D36" s="19" t="s">
        <v>603</v>
      </c>
      <c r="E36" s="21">
        <v>2674</v>
      </c>
      <c r="F36" s="21">
        <v>546</v>
      </c>
      <c r="G36" s="21">
        <v>1</v>
      </c>
      <c r="H36" s="21" t="s">
        <v>26</v>
      </c>
      <c r="I36" s="21">
        <v>11902</v>
      </c>
      <c r="J36" s="21">
        <v>325</v>
      </c>
      <c r="K36" s="22">
        <f t="shared" si="0"/>
        <v>0.02730633506973618</v>
      </c>
      <c r="L36" s="36">
        <f t="shared" si="1"/>
        <v>4.451009723261032</v>
      </c>
      <c r="M36" s="21">
        <v>8</v>
      </c>
      <c r="N36" s="21">
        <v>15</v>
      </c>
      <c r="O36" s="21" t="s">
        <v>27</v>
      </c>
      <c r="P36" s="21" t="s">
        <v>26</v>
      </c>
      <c r="Q36" s="21" t="s">
        <v>26</v>
      </c>
      <c r="R36" s="21"/>
      <c r="S36" s="21" t="s">
        <v>41</v>
      </c>
      <c r="T36" s="21"/>
      <c r="U36" s="56"/>
    </row>
    <row r="37" spans="1:21" s="57" customFormat="1" ht="17.25" customHeight="1">
      <c r="A37" s="4">
        <v>33</v>
      </c>
      <c r="B37" s="19" t="s">
        <v>37</v>
      </c>
      <c r="C37" s="19" t="s">
        <v>589</v>
      </c>
      <c r="D37" s="19" t="s">
        <v>640</v>
      </c>
      <c r="E37" s="21">
        <v>2736</v>
      </c>
      <c r="F37" s="21">
        <v>312</v>
      </c>
      <c r="G37" s="21">
        <v>1</v>
      </c>
      <c r="H37" s="21" t="s">
        <v>26</v>
      </c>
      <c r="I37" s="21">
        <v>14160</v>
      </c>
      <c r="J37" s="21">
        <v>577</v>
      </c>
      <c r="K37" s="22">
        <f aca="true" t="shared" si="2" ref="K37:K68">J37/I37</f>
        <v>0.04074858757062147</v>
      </c>
      <c r="L37" s="36">
        <f aca="true" t="shared" si="3" ref="L37:L68">I37/E37</f>
        <v>5.175438596491228</v>
      </c>
      <c r="M37" s="21">
        <v>13</v>
      </c>
      <c r="N37" s="21">
        <v>22</v>
      </c>
      <c r="O37" s="21" t="s">
        <v>33</v>
      </c>
      <c r="P37" s="21" t="s">
        <v>26</v>
      </c>
      <c r="Q37" s="21" t="s">
        <v>26</v>
      </c>
      <c r="R37" s="21"/>
      <c r="S37" s="21" t="s">
        <v>41</v>
      </c>
      <c r="T37" s="21"/>
      <c r="U37" s="56"/>
    </row>
    <row r="38" spans="1:21" s="57" customFormat="1" ht="17.25" customHeight="1">
      <c r="A38" s="4">
        <v>34</v>
      </c>
      <c r="B38" s="19" t="s">
        <v>37</v>
      </c>
      <c r="C38" s="19" t="s">
        <v>309</v>
      </c>
      <c r="D38" s="19" t="s">
        <v>310</v>
      </c>
      <c r="E38" s="21">
        <v>2994</v>
      </c>
      <c r="F38" s="21">
        <v>320</v>
      </c>
      <c r="G38" s="21">
        <v>1</v>
      </c>
      <c r="H38" s="21" t="s">
        <v>26</v>
      </c>
      <c r="I38" s="21">
        <v>16226</v>
      </c>
      <c r="J38" s="21">
        <v>355</v>
      </c>
      <c r="K38" s="22">
        <f t="shared" si="2"/>
        <v>0.021878466658449402</v>
      </c>
      <c r="L38" s="36">
        <f t="shared" si="3"/>
        <v>5.419505678022712</v>
      </c>
      <c r="M38" s="21">
        <v>0</v>
      </c>
      <c r="N38" s="21">
        <v>3</v>
      </c>
      <c r="O38" s="21" t="s">
        <v>27</v>
      </c>
      <c r="P38" s="21" t="s">
        <v>26</v>
      </c>
      <c r="Q38" s="21" t="s">
        <v>26</v>
      </c>
      <c r="R38" s="21"/>
      <c r="S38" s="21" t="s">
        <v>41</v>
      </c>
      <c r="T38" s="55"/>
      <c r="U38" s="56"/>
    </row>
    <row r="39" spans="1:21" s="57" customFormat="1" ht="17.25" customHeight="1">
      <c r="A39" s="4">
        <v>35</v>
      </c>
      <c r="B39" s="19" t="s">
        <v>37</v>
      </c>
      <c r="C39" s="19" t="s">
        <v>608</v>
      </c>
      <c r="D39" s="19" t="s">
        <v>609</v>
      </c>
      <c r="E39" s="21">
        <v>9046</v>
      </c>
      <c r="F39" s="21">
        <v>1657</v>
      </c>
      <c r="G39" s="21">
        <v>1</v>
      </c>
      <c r="H39" s="21" t="s">
        <v>26</v>
      </c>
      <c r="I39" s="21">
        <v>31223</v>
      </c>
      <c r="J39" s="21">
        <v>955</v>
      </c>
      <c r="K39" s="22">
        <f t="shared" si="2"/>
        <v>0.030586426672645165</v>
      </c>
      <c r="L39" s="36">
        <f t="shared" si="3"/>
        <v>3.451580809197435</v>
      </c>
      <c r="M39" s="21">
        <v>17</v>
      </c>
      <c r="N39" s="21">
        <v>16</v>
      </c>
      <c r="O39" s="21" t="s">
        <v>27</v>
      </c>
      <c r="P39" s="21" t="s">
        <v>26</v>
      </c>
      <c r="Q39" s="21" t="s">
        <v>26</v>
      </c>
      <c r="R39" s="21"/>
      <c r="S39" s="21" t="s">
        <v>41</v>
      </c>
      <c r="T39" s="21"/>
      <c r="U39" s="56"/>
    </row>
    <row r="40" spans="1:21" s="57" customFormat="1" ht="17.25" customHeight="1">
      <c r="A40" s="4">
        <v>36</v>
      </c>
      <c r="B40" s="31" t="s">
        <v>70</v>
      </c>
      <c r="C40" s="9" t="s">
        <v>162</v>
      </c>
      <c r="D40" s="9" t="s">
        <v>639</v>
      </c>
      <c r="E40" s="9">
        <v>1587</v>
      </c>
      <c r="F40" s="9">
        <v>173</v>
      </c>
      <c r="G40" s="25">
        <v>1</v>
      </c>
      <c r="H40" s="25" t="s">
        <v>28</v>
      </c>
      <c r="I40" s="25">
        <v>15190</v>
      </c>
      <c r="J40" s="25">
        <v>1394</v>
      </c>
      <c r="K40" s="30">
        <f t="shared" si="2"/>
        <v>0.09177090190915076</v>
      </c>
      <c r="L40" s="33">
        <f t="shared" si="3"/>
        <v>9.571518588531822</v>
      </c>
      <c r="M40" s="25">
        <v>5</v>
      </c>
      <c r="N40" s="25">
        <v>22</v>
      </c>
      <c r="O40" s="25" t="s">
        <v>33</v>
      </c>
      <c r="P40" s="25" t="s">
        <v>26</v>
      </c>
      <c r="Q40" s="25" t="s">
        <v>26</v>
      </c>
      <c r="R40" s="25"/>
      <c r="S40" s="25"/>
      <c r="T40" s="25"/>
      <c r="U40" s="56"/>
    </row>
    <row r="41" spans="1:21" s="57" customFormat="1" ht="17.25" customHeight="1">
      <c r="A41" s="4">
        <v>37</v>
      </c>
      <c r="B41" s="9" t="s">
        <v>70</v>
      </c>
      <c r="C41" s="9" t="s">
        <v>164</v>
      </c>
      <c r="D41" s="9" t="s">
        <v>525</v>
      </c>
      <c r="E41" s="24">
        <v>3085</v>
      </c>
      <c r="F41" s="25"/>
      <c r="G41" s="25">
        <v>1</v>
      </c>
      <c r="H41" s="25" t="s">
        <v>28</v>
      </c>
      <c r="I41" s="25">
        <v>13640</v>
      </c>
      <c r="J41" s="25">
        <v>1179</v>
      </c>
      <c r="K41" s="30">
        <f t="shared" si="2"/>
        <v>0.08643695014662757</v>
      </c>
      <c r="L41" s="33">
        <f t="shared" si="3"/>
        <v>4.421393841166937</v>
      </c>
      <c r="M41" s="25">
        <v>3</v>
      </c>
      <c r="N41" s="25">
        <v>10</v>
      </c>
      <c r="O41" s="25" t="s">
        <v>33</v>
      </c>
      <c r="P41" s="25" t="s">
        <v>28</v>
      </c>
      <c r="Q41" s="25" t="s">
        <v>26</v>
      </c>
      <c r="R41" s="25"/>
      <c r="S41" s="25"/>
      <c r="T41" s="25"/>
      <c r="U41" s="56"/>
    </row>
    <row r="42" spans="1:21" s="57" customFormat="1" ht="17.25" customHeight="1">
      <c r="A42" s="4">
        <v>38</v>
      </c>
      <c r="B42" s="5" t="s">
        <v>70</v>
      </c>
      <c r="C42" s="5" t="s">
        <v>246</v>
      </c>
      <c r="D42" s="5" t="s">
        <v>247</v>
      </c>
      <c r="E42" s="21">
        <v>336</v>
      </c>
      <c r="F42" s="21">
        <v>44</v>
      </c>
      <c r="G42" s="21">
        <v>1</v>
      </c>
      <c r="H42" s="21" t="s">
        <v>28</v>
      </c>
      <c r="I42" s="21">
        <v>3056</v>
      </c>
      <c r="J42" s="21">
        <v>176</v>
      </c>
      <c r="K42" s="22">
        <f t="shared" si="2"/>
        <v>0.05759162303664921</v>
      </c>
      <c r="L42" s="36">
        <f t="shared" si="3"/>
        <v>9.095238095238095</v>
      </c>
      <c r="M42" s="21">
        <v>0</v>
      </c>
      <c r="N42" s="21">
        <v>2</v>
      </c>
      <c r="O42" s="21" t="s">
        <v>27</v>
      </c>
      <c r="P42" s="21" t="s">
        <v>28</v>
      </c>
      <c r="Q42" s="21" t="s">
        <v>26</v>
      </c>
      <c r="R42" s="21"/>
      <c r="S42" s="21"/>
      <c r="T42" s="21"/>
      <c r="U42" s="56"/>
    </row>
    <row r="43" spans="1:21" s="57" customFormat="1" ht="17.25" customHeight="1">
      <c r="A43" s="4">
        <v>39</v>
      </c>
      <c r="B43" s="5" t="s">
        <v>70</v>
      </c>
      <c r="C43" s="5" t="s">
        <v>246</v>
      </c>
      <c r="D43" s="5" t="s">
        <v>301</v>
      </c>
      <c r="E43" s="21">
        <v>467</v>
      </c>
      <c r="F43" s="21">
        <v>0</v>
      </c>
      <c r="G43" s="21">
        <v>1</v>
      </c>
      <c r="H43" s="21" t="s">
        <v>28</v>
      </c>
      <c r="I43" s="21">
        <v>4150</v>
      </c>
      <c r="J43" s="21">
        <v>155</v>
      </c>
      <c r="K43" s="22">
        <f t="shared" si="2"/>
        <v>0.03734939759036145</v>
      </c>
      <c r="L43" s="36">
        <f t="shared" si="3"/>
        <v>8.886509635974305</v>
      </c>
      <c r="M43" s="21">
        <v>0</v>
      </c>
      <c r="N43" s="21">
        <v>3</v>
      </c>
      <c r="O43" s="21" t="s">
        <v>33</v>
      </c>
      <c r="P43" s="21" t="s">
        <v>28</v>
      </c>
      <c r="Q43" s="21" t="s">
        <v>26</v>
      </c>
      <c r="R43" s="21"/>
      <c r="S43" s="21"/>
      <c r="T43" s="21"/>
      <c r="U43" s="56"/>
    </row>
    <row r="44" spans="1:21" s="57" customFormat="1" ht="17.25" customHeight="1">
      <c r="A44" s="4">
        <v>40</v>
      </c>
      <c r="B44" s="5" t="s">
        <v>70</v>
      </c>
      <c r="C44" s="5" t="s">
        <v>248</v>
      </c>
      <c r="D44" s="5" t="s">
        <v>249</v>
      </c>
      <c r="E44" s="21">
        <v>605</v>
      </c>
      <c r="F44" s="21">
        <v>60</v>
      </c>
      <c r="G44" s="21">
        <v>1</v>
      </c>
      <c r="H44" s="21" t="s">
        <v>28</v>
      </c>
      <c r="I44" s="21">
        <v>2826</v>
      </c>
      <c r="J44" s="21">
        <v>196</v>
      </c>
      <c r="K44" s="22">
        <f t="shared" si="2"/>
        <v>0.06935598018400566</v>
      </c>
      <c r="L44" s="36">
        <f t="shared" si="3"/>
        <v>4.671074380165289</v>
      </c>
      <c r="M44" s="21">
        <v>0</v>
      </c>
      <c r="N44" s="21">
        <v>2</v>
      </c>
      <c r="O44" s="21" t="s">
        <v>33</v>
      </c>
      <c r="P44" s="21" t="s">
        <v>28</v>
      </c>
      <c r="Q44" s="21" t="s">
        <v>26</v>
      </c>
      <c r="R44" s="21"/>
      <c r="S44" s="21"/>
      <c r="T44" s="21"/>
      <c r="U44" s="56"/>
    </row>
    <row r="45" spans="1:21" s="57" customFormat="1" ht="17.25" customHeight="1">
      <c r="A45" s="4">
        <v>41</v>
      </c>
      <c r="B45" s="5" t="s">
        <v>70</v>
      </c>
      <c r="C45" s="5" t="s">
        <v>230</v>
      </c>
      <c r="D45" s="5" t="s">
        <v>231</v>
      </c>
      <c r="E45" s="21">
        <v>1678</v>
      </c>
      <c r="F45" s="21">
        <v>287</v>
      </c>
      <c r="G45" s="21">
        <v>1</v>
      </c>
      <c r="H45" s="21" t="s">
        <v>28</v>
      </c>
      <c r="I45" s="21">
        <v>12500</v>
      </c>
      <c r="J45" s="21">
        <v>666</v>
      </c>
      <c r="K45" s="22">
        <f t="shared" si="2"/>
        <v>0.05328</v>
      </c>
      <c r="L45" s="36">
        <f t="shared" si="3"/>
        <v>7.449344457687723</v>
      </c>
      <c r="M45" s="21">
        <v>1</v>
      </c>
      <c r="N45" s="21">
        <v>1</v>
      </c>
      <c r="O45" s="21" t="s">
        <v>33</v>
      </c>
      <c r="P45" s="21" t="s">
        <v>28</v>
      </c>
      <c r="Q45" s="21" t="s">
        <v>26</v>
      </c>
      <c r="R45" s="21"/>
      <c r="S45" s="21"/>
      <c r="T45" s="21"/>
      <c r="U45" s="56"/>
    </row>
    <row r="46" spans="1:21" s="57" customFormat="1" ht="17.25" customHeight="1">
      <c r="A46" s="4">
        <v>42</v>
      </c>
      <c r="B46" s="4" t="s">
        <v>47</v>
      </c>
      <c r="C46" s="19" t="s">
        <v>431</v>
      </c>
      <c r="D46" s="19" t="s">
        <v>432</v>
      </c>
      <c r="E46" s="21">
        <v>505</v>
      </c>
      <c r="F46" s="21">
        <v>88</v>
      </c>
      <c r="G46" s="21">
        <v>1</v>
      </c>
      <c r="H46" s="21" t="s">
        <v>26</v>
      </c>
      <c r="I46" s="21">
        <v>9792</v>
      </c>
      <c r="J46" s="21">
        <v>381</v>
      </c>
      <c r="K46" s="22">
        <f t="shared" si="2"/>
        <v>0.0389093137254902</v>
      </c>
      <c r="L46" s="36">
        <f t="shared" si="3"/>
        <v>19.39009900990099</v>
      </c>
      <c r="M46" s="21">
        <v>7</v>
      </c>
      <c r="N46" s="21">
        <v>5</v>
      </c>
      <c r="O46" s="21" t="s">
        <v>33</v>
      </c>
      <c r="P46" s="21" t="s">
        <v>28</v>
      </c>
      <c r="Q46" s="21" t="s">
        <v>26</v>
      </c>
      <c r="R46" s="21"/>
      <c r="S46" s="21"/>
      <c r="T46" s="21"/>
      <c r="U46" s="56"/>
    </row>
    <row r="47" spans="1:21" s="57" customFormat="1" ht="17.25" customHeight="1">
      <c r="A47" s="4">
        <v>43</v>
      </c>
      <c r="B47" s="4" t="s">
        <v>47</v>
      </c>
      <c r="C47" s="19" t="s">
        <v>606</v>
      </c>
      <c r="D47" s="19" t="s">
        <v>607</v>
      </c>
      <c r="E47" s="21">
        <v>568</v>
      </c>
      <c r="F47" s="21">
        <v>72</v>
      </c>
      <c r="G47" s="21">
        <v>1</v>
      </c>
      <c r="H47" s="21" t="s">
        <v>26</v>
      </c>
      <c r="I47" s="21">
        <v>9433</v>
      </c>
      <c r="J47" s="21">
        <v>586</v>
      </c>
      <c r="K47" s="22">
        <f t="shared" si="2"/>
        <v>0.062122336478320786</v>
      </c>
      <c r="L47" s="36">
        <f t="shared" si="3"/>
        <v>16.607394366197184</v>
      </c>
      <c r="M47" s="21">
        <v>6</v>
      </c>
      <c r="N47" s="21">
        <v>16</v>
      </c>
      <c r="O47" s="21" t="s">
        <v>27</v>
      </c>
      <c r="P47" s="21" t="s">
        <v>28</v>
      </c>
      <c r="Q47" s="21" t="s">
        <v>26</v>
      </c>
      <c r="R47" s="21"/>
      <c r="S47" s="21"/>
      <c r="T47" s="21"/>
      <c r="U47" s="56"/>
    </row>
    <row r="48" spans="1:21" s="57" customFormat="1" ht="17.25" customHeight="1">
      <c r="A48" s="4">
        <v>44</v>
      </c>
      <c r="B48" s="4" t="s">
        <v>47</v>
      </c>
      <c r="C48" s="19" t="s">
        <v>423</v>
      </c>
      <c r="D48" s="19" t="s">
        <v>424</v>
      </c>
      <c r="E48" s="21">
        <v>569</v>
      </c>
      <c r="F48" s="21">
        <v>92</v>
      </c>
      <c r="G48" s="21">
        <v>1</v>
      </c>
      <c r="H48" s="21" t="s">
        <v>26</v>
      </c>
      <c r="I48" s="21">
        <v>5408</v>
      </c>
      <c r="J48" s="21">
        <v>425</v>
      </c>
      <c r="K48" s="22">
        <f t="shared" si="2"/>
        <v>0.07858727810650888</v>
      </c>
      <c r="L48" s="36">
        <f t="shared" si="3"/>
        <v>9.504393673110721</v>
      </c>
      <c r="M48" s="21">
        <v>5</v>
      </c>
      <c r="N48" s="21">
        <v>5</v>
      </c>
      <c r="O48" s="21" t="s">
        <v>33</v>
      </c>
      <c r="P48" s="21" t="s">
        <v>26</v>
      </c>
      <c r="Q48" s="21" t="s">
        <v>26</v>
      </c>
      <c r="R48" s="21"/>
      <c r="S48" s="21"/>
      <c r="T48" s="21"/>
      <c r="U48" s="56"/>
    </row>
    <row r="49" spans="1:21" s="57" customFormat="1" ht="17.25" customHeight="1">
      <c r="A49" s="4">
        <v>45</v>
      </c>
      <c r="B49" s="4" t="s">
        <v>47</v>
      </c>
      <c r="C49" s="19" t="s">
        <v>571</v>
      </c>
      <c r="D49" s="19" t="s">
        <v>572</v>
      </c>
      <c r="E49" s="21">
        <v>674</v>
      </c>
      <c r="F49" s="21">
        <v>120</v>
      </c>
      <c r="G49" s="21">
        <v>1</v>
      </c>
      <c r="H49" s="21" t="s">
        <v>26</v>
      </c>
      <c r="I49" s="21">
        <v>16295</v>
      </c>
      <c r="J49" s="21">
        <v>455</v>
      </c>
      <c r="K49" s="22">
        <f t="shared" si="2"/>
        <v>0.027922675667382633</v>
      </c>
      <c r="L49" s="36">
        <f t="shared" si="3"/>
        <v>24.176557863501483</v>
      </c>
      <c r="M49" s="21">
        <v>21</v>
      </c>
      <c r="N49" s="21">
        <v>11</v>
      </c>
      <c r="O49" s="21" t="s">
        <v>33</v>
      </c>
      <c r="P49" s="21" t="s">
        <v>28</v>
      </c>
      <c r="Q49" s="21" t="s">
        <v>26</v>
      </c>
      <c r="R49" s="21"/>
      <c r="S49" s="21"/>
      <c r="T49" s="21"/>
      <c r="U49" s="56"/>
    </row>
    <row r="50" spans="1:21" s="57" customFormat="1" ht="17.25" customHeight="1">
      <c r="A50" s="4">
        <v>46</v>
      </c>
      <c r="B50" s="4" t="s">
        <v>47</v>
      </c>
      <c r="C50" s="19" t="s">
        <v>296</v>
      </c>
      <c r="D50" s="19" t="s">
        <v>297</v>
      </c>
      <c r="E50" s="21">
        <v>886</v>
      </c>
      <c r="F50" s="21">
        <v>179</v>
      </c>
      <c r="G50" s="21">
        <v>1</v>
      </c>
      <c r="H50" s="21" t="s">
        <v>26</v>
      </c>
      <c r="I50" s="21">
        <v>11888</v>
      </c>
      <c r="J50" s="21">
        <v>535</v>
      </c>
      <c r="K50" s="22">
        <f t="shared" si="2"/>
        <v>0.04500336473755047</v>
      </c>
      <c r="L50" s="36">
        <f t="shared" si="3"/>
        <v>13.417607223476297</v>
      </c>
      <c r="M50" s="21">
        <v>10</v>
      </c>
      <c r="N50" s="21">
        <v>2</v>
      </c>
      <c r="O50" s="21" t="s">
        <v>27</v>
      </c>
      <c r="P50" s="21" t="s">
        <v>28</v>
      </c>
      <c r="Q50" s="21" t="s">
        <v>26</v>
      </c>
      <c r="R50" s="21"/>
      <c r="S50" s="21"/>
      <c r="T50" s="21"/>
      <c r="U50" s="56"/>
    </row>
    <row r="51" spans="1:21" s="57" customFormat="1" ht="17.25" customHeight="1">
      <c r="A51" s="4">
        <v>47</v>
      </c>
      <c r="B51" s="4" t="s">
        <v>47</v>
      </c>
      <c r="C51" s="19" t="s">
        <v>482</v>
      </c>
      <c r="D51" s="19" t="s">
        <v>483</v>
      </c>
      <c r="E51" s="21">
        <v>1018</v>
      </c>
      <c r="F51" s="21">
        <v>230</v>
      </c>
      <c r="G51" s="21">
        <v>1</v>
      </c>
      <c r="H51" s="21" t="s">
        <v>26</v>
      </c>
      <c r="I51" s="21">
        <v>10545</v>
      </c>
      <c r="J51" s="21">
        <v>424</v>
      </c>
      <c r="K51" s="22">
        <f t="shared" si="2"/>
        <v>0.040208629682313896</v>
      </c>
      <c r="L51" s="36">
        <f t="shared" si="3"/>
        <v>10.358546168958743</v>
      </c>
      <c r="M51" s="21">
        <v>6</v>
      </c>
      <c r="N51" s="21">
        <v>7</v>
      </c>
      <c r="O51" s="21" t="s">
        <v>33</v>
      </c>
      <c r="P51" s="21" t="s">
        <v>28</v>
      </c>
      <c r="Q51" s="21" t="s">
        <v>26</v>
      </c>
      <c r="R51" s="21"/>
      <c r="S51" s="21"/>
      <c r="T51" s="21"/>
      <c r="U51" s="56"/>
    </row>
    <row r="52" spans="1:21" s="57" customFormat="1" ht="17.25" customHeight="1">
      <c r="A52" s="4">
        <v>48</v>
      </c>
      <c r="B52" s="4" t="s">
        <v>47</v>
      </c>
      <c r="C52" s="19" t="s">
        <v>490</v>
      </c>
      <c r="D52" s="19" t="s">
        <v>491</v>
      </c>
      <c r="E52" s="21">
        <v>1437</v>
      </c>
      <c r="F52" s="21">
        <v>169</v>
      </c>
      <c r="G52" s="21">
        <v>1</v>
      </c>
      <c r="H52" s="21" t="s">
        <v>26</v>
      </c>
      <c r="I52" s="21">
        <v>8669</v>
      </c>
      <c r="J52" s="21">
        <v>594</v>
      </c>
      <c r="K52" s="22">
        <f t="shared" si="2"/>
        <v>0.06852001384242704</v>
      </c>
      <c r="L52" s="36">
        <f t="shared" si="3"/>
        <v>6.0327070285316635</v>
      </c>
      <c r="M52" s="21">
        <v>11</v>
      </c>
      <c r="N52" s="21">
        <v>7</v>
      </c>
      <c r="O52" s="21" t="s">
        <v>27</v>
      </c>
      <c r="P52" s="21" t="s">
        <v>28</v>
      </c>
      <c r="Q52" s="21" t="s">
        <v>26</v>
      </c>
      <c r="R52" s="21"/>
      <c r="S52" s="21"/>
      <c r="T52" s="21"/>
      <c r="U52" s="56"/>
    </row>
    <row r="53" spans="1:21" s="57" customFormat="1" ht="17.25" customHeight="1">
      <c r="A53" s="4">
        <v>49</v>
      </c>
      <c r="B53" s="4" t="s">
        <v>47</v>
      </c>
      <c r="C53" s="19" t="s">
        <v>87</v>
      </c>
      <c r="D53" s="19" t="s">
        <v>292</v>
      </c>
      <c r="E53" s="21">
        <v>1696</v>
      </c>
      <c r="F53" s="21">
        <v>171</v>
      </c>
      <c r="G53" s="21">
        <v>1</v>
      </c>
      <c r="H53" s="21" t="s">
        <v>26</v>
      </c>
      <c r="I53" s="21">
        <v>28473</v>
      </c>
      <c r="J53" s="21">
        <v>1103</v>
      </c>
      <c r="K53" s="22">
        <f t="shared" si="2"/>
        <v>0.038738453973940226</v>
      </c>
      <c r="L53" s="36">
        <f t="shared" si="3"/>
        <v>16.788325471698112</v>
      </c>
      <c r="M53" s="21">
        <v>5</v>
      </c>
      <c r="N53" s="21">
        <v>2</v>
      </c>
      <c r="O53" s="21" t="s">
        <v>33</v>
      </c>
      <c r="P53" s="21" t="s">
        <v>28</v>
      </c>
      <c r="Q53" s="21" t="s">
        <v>26</v>
      </c>
      <c r="R53" s="21"/>
      <c r="S53" s="21"/>
      <c r="T53" s="21"/>
      <c r="U53" s="56"/>
    </row>
    <row r="54" spans="1:21" s="57" customFormat="1" ht="17.25" customHeight="1">
      <c r="A54" s="4">
        <v>50</v>
      </c>
      <c r="B54" s="5" t="s">
        <v>34</v>
      </c>
      <c r="C54" s="5" t="s">
        <v>321</v>
      </c>
      <c r="D54" s="5" t="s">
        <v>322</v>
      </c>
      <c r="E54" s="21">
        <v>289</v>
      </c>
      <c r="F54" s="21">
        <v>30</v>
      </c>
      <c r="G54" s="21">
        <v>1</v>
      </c>
      <c r="H54" s="21" t="s">
        <v>28</v>
      </c>
      <c r="I54" s="21">
        <v>7330</v>
      </c>
      <c r="J54" s="21">
        <v>299</v>
      </c>
      <c r="K54" s="22">
        <f t="shared" si="2"/>
        <v>0.0407912687585266</v>
      </c>
      <c r="L54" s="36">
        <f t="shared" si="3"/>
        <v>25.363321799307958</v>
      </c>
      <c r="M54" s="21">
        <v>3</v>
      </c>
      <c r="N54" s="21">
        <v>3</v>
      </c>
      <c r="O54" s="21" t="s">
        <v>27</v>
      </c>
      <c r="P54" s="21" t="s">
        <v>28</v>
      </c>
      <c r="Q54" s="21" t="s">
        <v>26</v>
      </c>
      <c r="R54" s="21"/>
      <c r="S54" s="21"/>
      <c r="T54" s="21"/>
      <c r="U54" s="56"/>
    </row>
    <row r="55" spans="1:21" s="57" customFormat="1" ht="17.25" customHeight="1">
      <c r="A55" s="4">
        <v>51</v>
      </c>
      <c r="B55" s="5" t="s">
        <v>34</v>
      </c>
      <c r="C55" s="5" t="s">
        <v>215</v>
      </c>
      <c r="D55" s="5" t="s">
        <v>216</v>
      </c>
      <c r="E55" s="21">
        <v>468</v>
      </c>
      <c r="F55" s="21">
        <v>40</v>
      </c>
      <c r="G55" s="21">
        <v>1</v>
      </c>
      <c r="H55" s="21" t="s">
        <v>28</v>
      </c>
      <c r="I55" s="21">
        <v>4752</v>
      </c>
      <c r="J55" s="21">
        <v>219</v>
      </c>
      <c r="K55" s="22">
        <f t="shared" si="2"/>
        <v>0.046085858585858584</v>
      </c>
      <c r="L55" s="36">
        <f t="shared" si="3"/>
        <v>10.153846153846153</v>
      </c>
      <c r="M55" s="21">
        <v>0</v>
      </c>
      <c r="N55" s="21">
        <v>1</v>
      </c>
      <c r="O55" s="21" t="s">
        <v>27</v>
      </c>
      <c r="P55" s="21" t="s">
        <v>28</v>
      </c>
      <c r="Q55" s="21" t="s">
        <v>26</v>
      </c>
      <c r="R55" s="21"/>
      <c r="S55" s="21"/>
      <c r="T55" s="21"/>
      <c r="U55" s="56"/>
    </row>
    <row r="56" spans="1:21" s="57" customFormat="1" ht="17.25" customHeight="1">
      <c r="A56" s="4">
        <v>52</v>
      </c>
      <c r="B56" s="5" t="s">
        <v>34</v>
      </c>
      <c r="C56" s="5" t="s">
        <v>250</v>
      </c>
      <c r="D56" s="5" t="s">
        <v>251</v>
      </c>
      <c r="E56" s="21">
        <v>670</v>
      </c>
      <c r="F56" s="21">
        <v>54</v>
      </c>
      <c r="G56" s="21">
        <v>1</v>
      </c>
      <c r="H56" s="21" t="s">
        <v>28</v>
      </c>
      <c r="I56" s="21">
        <v>4001</v>
      </c>
      <c r="J56" s="21">
        <v>373</v>
      </c>
      <c r="K56" s="22">
        <f t="shared" si="2"/>
        <v>0.09322669332666833</v>
      </c>
      <c r="L56" s="36">
        <f t="shared" si="3"/>
        <v>5.971641791044776</v>
      </c>
      <c r="M56" s="21">
        <v>0</v>
      </c>
      <c r="N56" s="21">
        <v>2</v>
      </c>
      <c r="O56" s="21" t="s">
        <v>27</v>
      </c>
      <c r="P56" s="21" t="s">
        <v>26</v>
      </c>
      <c r="Q56" s="21" t="s">
        <v>26</v>
      </c>
      <c r="R56" s="21"/>
      <c r="S56" s="21"/>
      <c r="T56" s="21"/>
      <c r="U56" s="56"/>
    </row>
    <row r="57" spans="1:21" s="57" customFormat="1" ht="17.25" customHeight="1">
      <c r="A57" s="4">
        <v>53</v>
      </c>
      <c r="B57" s="5" t="s">
        <v>34</v>
      </c>
      <c r="C57" s="5" t="s">
        <v>61</v>
      </c>
      <c r="D57" s="5" t="s">
        <v>528</v>
      </c>
      <c r="E57" s="21">
        <v>703</v>
      </c>
      <c r="F57" s="21">
        <v>76</v>
      </c>
      <c r="G57" s="21">
        <v>1</v>
      </c>
      <c r="H57" s="21" t="s">
        <v>28</v>
      </c>
      <c r="I57" s="21">
        <v>10077</v>
      </c>
      <c r="J57" s="21">
        <v>325</v>
      </c>
      <c r="K57" s="22">
        <f t="shared" si="2"/>
        <v>0.0322516622010519</v>
      </c>
      <c r="L57" s="36">
        <f t="shared" si="3"/>
        <v>14.334281650071123</v>
      </c>
      <c r="M57" s="21">
        <v>8</v>
      </c>
      <c r="N57" s="21">
        <v>10</v>
      </c>
      <c r="O57" s="21" t="s">
        <v>33</v>
      </c>
      <c r="P57" s="21" t="s">
        <v>28</v>
      </c>
      <c r="Q57" s="21" t="s">
        <v>26</v>
      </c>
      <c r="R57" s="21"/>
      <c r="S57" s="21"/>
      <c r="T57" s="21"/>
      <c r="U57" s="56"/>
    </row>
    <row r="58" spans="1:21" s="57" customFormat="1" ht="17.25" customHeight="1">
      <c r="A58" s="4">
        <v>54</v>
      </c>
      <c r="B58" s="5" t="s">
        <v>34</v>
      </c>
      <c r="C58" s="5" t="s">
        <v>519</v>
      </c>
      <c r="D58" s="5" t="s">
        <v>520</v>
      </c>
      <c r="E58" s="21">
        <v>739</v>
      </c>
      <c r="F58" s="21">
        <v>120</v>
      </c>
      <c r="G58" s="21">
        <v>1</v>
      </c>
      <c r="H58" s="21" t="s">
        <v>28</v>
      </c>
      <c r="I58" s="21">
        <v>6153</v>
      </c>
      <c r="J58" s="21">
        <v>523</v>
      </c>
      <c r="K58" s="22">
        <f t="shared" si="2"/>
        <v>0.08499918738826588</v>
      </c>
      <c r="L58" s="36">
        <f t="shared" si="3"/>
        <v>8.326116373477673</v>
      </c>
      <c r="M58" s="21">
        <v>15</v>
      </c>
      <c r="N58" s="21">
        <v>9</v>
      </c>
      <c r="O58" s="21" t="s">
        <v>33</v>
      </c>
      <c r="P58" s="21" t="s">
        <v>28</v>
      </c>
      <c r="Q58" s="21" t="s">
        <v>26</v>
      </c>
      <c r="R58" s="21"/>
      <c r="S58" s="21"/>
      <c r="T58" s="21"/>
      <c r="U58" s="56"/>
    </row>
    <row r="59" spans="1:21" s="57" customFormat="1" ht="17.25" customHeight="1">
      <c r="A59" s="4">
        <v>55</v>
      </c>
      <c r="B59" s="5" t="s">
        <v>34</v>
      </c>
      <c r="C59" s="5" t="s">
        <v>305</v>
      </c>
      <c r="D59" s="5" t="s">
        <v>306</v>
      </c>
      <c r="E59" s="21">
        <v>752</v>
      </c>
      <c r="F59" s="21">
        <v>71</v>
      </c>
      <c r="G59" s="21">
        <v>1</v>
      </c>
      <c r="H59" s="21" t="s">
        <v>28</v>
      </c>
      <c r="I59" s="21">
        <v>8702</v>
      </c>
      <c r="J59" s="21">
        <v>374</v>
      </c>
      <c r="K59" s="22">
        <f t="shared" si="2"/>
        <v>0.04297862560330958</v>
      </c>
      <c r="L59" s="36">
        <f t="shared" si="3"/>
        <v>11.571808510638299</v>
      </c>
      <c r="M59" s="21">
        <v>0</v>
      </c>
      <c r="N59" s="21">
        <v>3</v>
      </c>
      <c r="O59" s="21" t="s">
        <v>33</v>
      </c>
      <c r="P59" s="21" t="s">
        <v>28</v>
      </c>
      <c r="Q59" s="21" t="s">
        <v>26</v>
      </c>
      <c r="R59" s="21"/>
      <c r="S59" s="21"/>
      <c r="T59" s="21"/>
      <c r="U59" s="56"/>
    </row>
    <row r="60" spans="1:21" s="57" customFormat="1" ht="17.25" customHeight="1">
      <c r="A60" s="4">
        <v>56</v>
      </c>
      <c r="B60" s="5" t="s">
        <v>34</v>
      </c>
      <c r="C60" s="5" t="s">
        <v>242</v>
      </c>
      <c r="D60" s="5" t="s">
        <v>393</v>
      </c>
      <c r="E60" s="21">
        <v>778</v>
      </c>
      <c r="F60" s="21">
        <v>112</v>
      </c>
      <c r="G60" s="21">
        <v>1</v>
      </c>
      <c r="H60" s="21" t="s">
        <v>28</v>
      </c>
      <c r="I60" s="21">
        <v>4990</v>
      </c>
      <c r="J60" s="21">
        <v>552</v>
      </c>
      <c r="K60" s="22">
        <f t="shared" si="2"/>
        <v>0.11062124248496993</v>
      </c>
      <c r="L60" s="36">
        <f t="shared" si="3"/>
        <v>6.413881748071979</v>
      </c>
      <c r="M60" s="21">
        <v>4</v>
      </c>
      <c r="N60" s="21">
        <v>4</v>
      </c>
      <c r="O60" s="21" t="s">
        <v>33</v>
      </c>
      <c r="P60" s="21" t="s">
        <v>28</v>
      </c>
      <c r="Q60" s="21" t="s">
        <v>26</v>
      </c>
      <c r="R60" s="21"/>
      <c r="S60" s="21"/>
      <c r="T60" s="21"/>
      <c r="U60" s="56"/>
    </row>
    <row r="61" spans="1:20" s="57" customFormat="1" ht="17.25" customHeight="1">
      <c r="A61" s="4">
        <v>57</v>
      </c>
      <c r="B61" s="18" t="s">
        <v>34</v>
      </c>
      <c r="C61" s="5" t="s">
        <v>646</v>
      </c>
      <c r="D61" s="5" t="s">
        <v>647</v>
      </c>
      <c r="E61" s="21">
        <v>2063</v>
      </c>
      <c r="F61" s="21">
        <v>349</v>
      </c>
      <c r="G61" s="21">
        <v>1</v>
      </c>
      <c r="H61" s="21" t="s">
        <v>28</v>
      </c>
      <c r="I61" s="21">
        <v>10851</v>
      </c>
      <c r="J61" s="21">
        <v>1638</v>
      </c>
      <c r="K61" s="22">
        <f t="shared" si="2"/>
        <v>0.1509538291401714</v>
      </c>
      <c r="L61" s="36">
        <f t="shared" si="3"/>
        <v>5.259815802229762</v>
      </c>
      <c r="M61" s="21">
        <v>21</v>
      </c>
      <c r="N61" s="21">
        <v>28</v>
      </c>
      <c r="O61" s="21" t="s">
        <v>33</v>
      </c>
      <c r="P61" s="21" t="s">
        <v>28</v>
      </c>
      <c r="Q61" s="21" t="s">
        <v>26</v>
      </c>
      <c r="R61" s="21"/>
      <c r="S61" s="21"/>
      <c r="T61" s="21"/>
    </row>
    <row r="62" spans="1:21" s="57" customFormat="1" ht="17.25" customHeight="1">
      <c r="A62" s="4">
        <v>58</v>
      </c>
      <c r="B62" s="5" t="s">
        <v>58</v>
      </c>
      <c r="C62" s="5" t="s">
        <v>268</v>
      </c>
      <c r="D62" s="5" t="s">
        <v>269</v>
      </c>
      <c r="E62" s="21">
        <v>715</v>
      </c>
      <c r="F62" s="21">
        <v>120</v>
      </c>
      <c r="G62" s="21">
        <v>1</v>
      </c>
      <c r="H62" s="21" t="s">
        <v>26</v>
      </c>
      <c r="I62" s="21">
        <v>9295</v>
      </c>
      <c r="J62" s="21">
        <v>294</v>
      </c>
      <c r="K62" s="22">
        <f t="shared" si="2"/>
        <v>0.031629908552985475</v>
      </c>
      <c r="L62" s="36">
        <f t="shared" si="3"/>
        <v>13</v>
      </c>
      <c r="M62" s="21">
        <v>3</v>
      </c>
      <c r="N62" s="21">
        <v>2</v>
      </c>
      <c r="O62" s="21" t="s">
        <v>33</v>
      </c>
      <c r="P62" s="21" t="s">
        <v>26</v>
      </c>
      <c r="Q62" s="21" t="s">
        <v>26</v>
      </c>
      <c r="R62" s="21">
        <v>1</v>
      </c>
      <c r="S62" s="21"/>
      <c r="T62" s="21"/>
      <c r="U62" s="56"/>
    </row>
    <row r="63" spans="1:21" s="57" customFormat="1" ht="17.25" customHeight="1">
      <c r="A63" s="4">
        <v>59</v>
      </c>
      <c r="B63" s="5" t="s">
        <v>58</v>
      </c>
      <c r="C63" s="5" t="s">
        <v>265</v>
      </c>
      <c r="D63" s="5" t="s">
        <v>266</v>
      </c>
      <c r="E63" s="21">
        <v>801</v>
      </c>
      <c r="F63" s="21">
        <v>96</v>
      </c>
      <c r="G63" s="21">
        <v>1</v>
      </c>
      <c r="H63" s="21" t="s">
        <v>26</v>
      </c>
      <c r="I63" s="21">
        <v>8514</v>
      </c>
      <c r="J63" s="21">
        <v>373</v>
      </c>
      <c r="K63" s="22">
        <f t="shared" si="2"/>
        <v>0.04381019497298567</v>
      </c>
      <c r="L63" s="36">
        <f t="shared" si="3"/>
        <v>10.629213483146067</v>
      </c>
      <c r="M63" s="21">
        <v>2</v>
      </c>
      <c r="N63" s="21">
        <v>2</v>
      </c>
      <c r="O63" s="21" t="s">
        <v>33</v>
      </c>
      <c r="P63" s="21" t="s">
        <v>26</v>
      </c>
      <c r="Q63" s="21" t="s">
        <v>26</v>
      </c>
      <c r="R63" s="21">
        <v>1</v>
      </c>
      <c r="S63" s="21"/>
      <c r="T63" s="21"/>
      <c r="U63" s="56"/>
    </row>
    <row r="64" spans="1:21" s="57" customFormat="1" ht="17.25" customHeight="1">
      <c r="A64" s="4">
        <v>60</v>
      </c>
      <c r="B64" s="5" t="s">
        <v>58</v>
      </c>
      <c r="C64" s="5" t="s">
        <v>355</v>
      </c>
      <c r="D64" s="5" t="s">
        <v>356</v>
      </c>
      <c r="E64" s="21">
        <v>2733</v>
      </c>
      <c r="F64" s="21">
        <v>420</v>
      </c>
      <c r="G64" s="21">
        <v>1</v>
      </c>
      <c r="H64" s="21" t="s">
        <v>26</v>
      </c>
      <c r="I64" s="21">
        <v>19489</v>
      </c>
      <c r="J64" s="21">
        <v>712</v>
      </c>
      <c r="K64" s="22">
        <f t="shared" si="2"/>
        <v>0.0365334291138591</v>
      </c>
      <c r="L64" s="36">
        <f t="shared" si="3"/>
        <v>7.1309915843395535</v>
      </c>
      <c r="M64" s="21">
        <v>4</v>
      </c>
      <c r="N64" s="21">
        <v>3</v>
      </c>
      <c r="O64" s="21" t="s">
        <v>33</v>
      </c>
      <c r="P64" s="21" t="s">
        <v>26</v>
      </c>
      <c r="Q64" s="21" t="s">
        <v>26</v>
      </c>
      <c r="R64" s="21">
        <v>1</v>
      </c>
      <c r="S64" s="21"/>
      <c r="T64" s="21"/>
      <c r="U64" s="56"/>
    </row>
    <row r="65" spans="1:21" s="57" customFormat="1" ht="17.25" customHeight="1">
      <c r="A65" s="4">
        <v>61</v>
      </c>
      <c r="B65" s="9" t="s">
        <v>63</v>
      </c>
      <c r="C65" s="9" t="s">
        <v>419</v>
      </c>
      <c r="D65" s="9" t="s">
        <v>593</v>
      </c>
      <c r="E65" s="24">
        <v>7543</v>
      </c>
      <c r="F65" s="24">
        <v>2826</v>
      </c>
      <c r="G65" s="25">
        <v>1</v>
      </c>
      <c r="H65" s="25" t="s">
        <v>26</v>
      </c>
      <c r="I65" s="25">
        <v>14279</v>
      </c>
      <c r="J65" s="25">
        <v>956</v>
      </c>
      <c r="K65" s="30">
        <f t="shared" si="2"/>
        <v>0.0669514671895791</v>
      </c>
      <c r="L65" s="33">
        <f t="shared" si="3"/>
        <v>1.8930133898979187</v>
      </c>
      <c r="M65" s="25">
        <v>11</v>
      </c>
      <c r="N65" s="25">
        <v>14</v>
      </c>
      <c r="O65" s="25" t="s">
        <v>27</v>
      </c>
      <c r="P65" s="25" t="s">
        <v>26</v>
      </c>
      <c r="Q65" s="25" t="s">
        <v>26</v>
      </c>
      <c r="R65" s="25"/>
      <c r="S65" s="25"/>
      <c r="T65" s="25"/>
      <c r="U65" s="56"/>
    </row>
    <row r="66" spans="1:21" s="57" customFormat="1" ht="17.25" customHeight="1">
      <c r="A66" s="4">
        <v>62</v>
      </c>
      <c r="B66" s="9" t="s">
        <v>63</v>
      </c>
      <c r="C66" s="9" t="s">
        <v>419</v>
      </c>
      <c r="D66" s="9" t="s">
        <v>420</v>
      </c>
      <c r="E66" s="24">
        <v>7543</v>
      </c>
      <c r="F66" s="24"/>
      <c r="G66" s="25">
        <v>1</v>
      </c>
      <c r="H66" s="25" t="s">
        <v>26</v>
      </c>
      <c r="I66" s="25">
        <v>7050</v>
      </c>
      <c r="J66" s="25">
        <v>466</v>
      </c>
      <c r="K66" s="30">
        <f t="shared" si="2"/>
        <v>0.06609929078014185</v>
      </c>
      <c r="L66" s="33">
        <f t="shared" si="3"/>
        <v>0.9346413893676256</v>
      </c>
      <c r="M66" s="25">
        <v>4</v>
      </c>
      <c r="N66" s="25">
        <v>5</v>
      </c>
      <c r="O66" s="25" t="s">
        <v>27</v>
      </c>
      <c r="P66" s="25" t="s">
        <v>26</v>
      </c>
      <c r="Q66" s="25" t="s">
        <v>26</v>
      </c>
      <c r="R66" s="25"/>
      <c r="S66" s="25"/>
      <c r="T66" s="25"/>
      <c r="U66" s="56"/>
    </row>
    <row r="67" spans="1:21" s="57" customFormat="1" ht="17.25" customHeight="1">
      <c r="A67" s="4">
        <v>63</v>
      </c>
      <c r="B67" s="5" t="s">
        <v>63</v>
      </c>
      <c r="C67" s="5" t="s">
        <v>223</v>
      </c>
      <c r="D67" s="5" t="s">
        <v>224</v>
      </c>
      <c r="E67" s="21">
        <v>275</v>
      </c>
      <c r="F67" s="21">
        <v>67</v>
      </c>
      <c r="G67" s="21">
        <v>1</v>
      </c>
      <c r="H67" s="21" t="s">
        <v>26</v>
      </c>
      <c r="I67" s="21">
        <v>2653</v>
      </c>
      <c r="J67" s="21">
        <v>818</v>
      </c>
      <c r="K67" s="22">
        <f t="shared" si="2"/>
        <v>0.3083301922352054</v>
      </c>
      <c r="L67" s="36">
        <f t="shared" si="3"/>
        <v>9.647272727272727</v>
      </c>
      <c r="M67" s="21">
        <v>1</v>
      </c>
      <c r="N67" s="21">
        <v>1</v>
      </c>
      <c r="O67" s="21" t="s">
        <v>27</v>
      </c>
      <c r="P67" s="21" t="s">
        <v>26</v>
      </c>
      <c r="Q67" s="21" t="s">
        <v>26</v>
      </c>
      <c r="R67" s="21"/>
      <c r="S67" s="21"/>
      <c r="T67" s="21"/>
      <c r="U67" s="56"/>
    </row>
    <row r="68" spans="1:21" s="57" customFormat="1" ht="17.25" customHeight="1">
      <c r="A68" s="4">
        <v>64</v>
      </c>
      <c r="B68" s="5" t="s">
        <v>63</v>
      </c>
      <c r="C68" s="5" t="s">
        <v>254</v>
      </c>
      <c r="D68" s="5" t="s">
        <v>293</v>
      </c>
      <c r="E68" s="21">
        <v>408</v>
      </c>
      <c r="F68" s="21">
        <v>140</v>
      </c>
      <c r="G68" s="21">
        <v>1</v>
      </c>
      <c r="H68" s="21" t="s">
        <v>26</v>
      </c>
      <c r="I68" s="21">
        <v>6177</v>
      </c>
      <c r="J68" s="21">
        <v>789</v>
      </c>
      <c r="K68" s="22">
        <f t="shared" si="2"/>
        <v>0.12773190869354056</v>
      </c>
      <c r="L68" s="36">
        <f t="shared" si="3"/>
        <v>15.139705882352942</v>
      </c>
      <c r="M68" s="21">
        <v>6</v>
      </c>
      <c r="N68" s="21">
        <v>2</v>
      </c>
      <c r="O68" s="21" t="s">
        <v>33</v>
      </c>
      <c r="P68" s="21" t="s">
        <v>28</v>
      </c>
      <c r="Q68" s="21" t="s">
        <v>26</v>
      </c>
      <c r="R68" s="21"/>
      <c r="S68" s="21"/>
      <c r="T68" s="21"/>
      <c r="U68" s="56"/>
    </row>
    <row r="69" spans="1:21" s="57" customFormat="1" ht="17.25" customHeight="1">
      <c r="A69" s="4">
        <v>65</v>
      </c>
      <c r="B69" s="5" t="s">
        <v>63</v>
      </c>
      <c r="C69" s="5" t="s">
        <v>272</v>
      </c>
      <c r="D69" s="5" t="s">
        <v>328</v>
      </c>
      <c r="E69" s="21">
        <v>513</v>
      </c>
      <c r="F69" s="21">
        <v>210</v>
      </c>
      <c r="G69" s="21">
        <v>1</v>
      </c>
      <c r="H69" s="21" t="s">
        <v>26</v>
      </c>
      <c r="I69" s="21">
        <v>3471</v>
      </c>
      <c r="J69" s="21">
        <v>593</v>
      </c>
      <c r="K69" s="22">
        <f aca="true" t="shared" si="4" ref="K69:K100">J69/I69</f>
        <v>0.17084413713627197</v>
      </c>
      <c r="L69" s="36">
        <f aca="true" t="shared" si="5" ref="L69:L100">I69/E69</f>
        <v>6.766081871345029</v>
      </c>
      <c r="M69" s="21">
        <v>3</v>
      </c>
      <c r="N69" s="21">
        <v>3</v>
      </c>
      <c r="O69" s="21" t="s">
        <v>27</v>
      </c>
      <c r="P69" s="21" t="s">
        <v>26</v>
      </c>
      <c r="Q69" s="21" t="s">
        <v>26</v>
      </c>
      <c r="R69" s="21"/>
      <c r="S69" s="21"/>
      <c r="T69" s="21"/>
      <c r="U69" s="56"/>
    </row>
    <row r="70" spans="1:21" s="57" customFormat="1" ht="17.25" customHeight="1">
      <c r="A70" s="4">
        <v>66</v>
      </c>
      <c r="B70" s="5" t="s">
        <v>63</v>
      </c>
      <c r="C70" s="5" t="s">
        <v>254</v>
      </c>
      <c r="D70" s="5" t="s">
        <v>286</v>
      </c>
      <c r="E70" s="21">
        <v>684</v>
      </c>
      <c r="F70" s="21">
        <v>244</v>
      </c>
      <c r="G70" s="21">
        <v>1</v>
      </c>
      <c r="H70" s="21" t="s">
        <v>26</v>
      </c>
      <c r="I70" s="21">
        <v>5314</v>
      </c>
      <c r="J70" s="21">
        <v>456</v>
      </c>
      <c r="K70" s="22">
        <f t="shared" si="4"/>
        <v>0.08581106511102747</v>
      </c>
      <c r="L70" s="36">
        <f t="shared" si="5"/>
        <v>7.769005847953216</v>
      </c>
      <c r="M70" s="21">
        <v>5</v>
      </c>
      <c r="N70" s="21">
        <v>2</v>
      </c>
      <c r="O70" s="21" t="s">
        <v>33</v>
      </c>
      <c r="P70" s="21" t="s">
        <v>28</v>
      </c>
      <c r="Q70" s="21" t="s">
        <v>26</v>
      </c>
      <c r="R70" s="21"/>
      <c r="S70" s="21"/>
      <c r="T70" s="21"/>
      <c r="U70" s="56"/>
    </row>
    <row r="71" spans="1:21" s="57" customFormat="1" ht="17.25" customHeight="1">
      <c r="A71" s="4">
        <v>67</v>
      </c>
      <c r="B71" s="5" t="s">
        <v>63</v>
      </c>
      <c r="C71" s="5" t="s">
        <v>167</v>
      </c>
      <c r="D71" s="5" t="s">
        <v>228</v>
      </c>
      <c r="E71" s="21">
        <v>727</v>
      </c>
      <c r="F71" s="21">
        <v>285</v>
      </c>
      <c r="G71" s="21">
        <v>1</v>
      </c>
      <c r="H71" s="21" t="s">
        <v>26</v>
      </c>
      <c r="I71" s="21">
        <v>3604</v>
      </c>
      <c r="J71" s="21">
        <v>310</v>
      </c>
      <c r="K71" s="22">
        <f t="shared" si="4"/>
        <v>0.08601553829078801</v>
      </c>
      <c r="L71" s="36">
        <f t="shared" si="5"/>
        <v>4.957359009628611</v>
      </c>
      <c r="M71" s="21">
        <v>1</v>
      </c>
      <c r="N71" s="21">
        <v>1</v>
      </c>
      <c r="O71" s="21" t="s">
        <v>27</v>
      </c>
      <c r="P71" s="21" t="s">
        <v>26</v>
      </c>
      <c r="Q71" s="21" t="s">
        <v>26</v>
      </c>
      <c r="R71" s="21"/>
      <c r="S71" s="21"/>
      <c r="T71" s="21"/>
      <c r="U71" s="56"/>
    </row>
    <row r="72" spans="1:21" s="57" customFormat="1" ht="17.25" customHeight="1">
      <c r="A72" s="4">
        <v>68</v>
      </c>
      <c r="B72" s="5" t="s">
        <v>63</v>
      </c>
      <c r="C72" s="5" t="s">
        <v>547</v>
      </c>
      <c r="D72" s="5" t="s">
        <v>548</v>
      </c>
      <c r="E72" s="21">
        <v>971</v>
      </c>
      <c r="F72" s="21">
        <v>402</v>
      </c>
      <c r="G72" s="21">
        <v>1</v>
      </c>
      <c r="H72" s="21" t="s">
        <v>26</v>
      </c>
      <c r="I72" s="21">
        <v>4714</v>
      </c>
      <c r="J72" s="21">
        <v>1059</v>
      </c>
      <c r="K72" s="22">
        <f t="shared" si="4"/>
        <v>0.22464997878659312</v>
      </c>
      <c r="L72" s="36">
        <f t="shared" si="5"/>
        <v>4.854788877445932</v>
      </c>
      <c r="M72" s="21">
        <v>14</v>
      </c>
      <c r="N72" s="21">
        <v>10</v>
      </c>
      <c r="O72" s="21" t="s">
        <v>27</v>
      </c>
      <c r="P72" s="21" t="s">
        <v>26</v>
      </c>
      <c r="Q72" s="21" t="s">
        <v>26</v>
      </c>
      <c r="R72" s="21"/>
      <c r="S72" s="21"/>
      <c r="T72" s="21"/>
      <c r="U72" s="56"/>
    </row>
    <row r="73" spans="1:21" s="57" customFormat="1" ht="17.25" customHeight="1">
      <c r="A73" s="4">
        <v>69</v>
      </c>
      <c r="B73" s="5" t="s">
        <v>63</v>
      </c>
      <c r="C73" s="5" t="s">
        <v>272</v>
      </c>
      <c r="D73" s="5" t="s">
        <v>273</v>
      </c>
      <c r="E73" s="21">
        <v>1046</v>
      </c>
      <c r="F73" s="21">
        <v>402</v>
      </c>
      <c r="G73" s="21">
        <v>1</v>
      </c>
      <c r="H73" s="21" t="s">
        <v>26</v>
      </c>
      <c r="I73" s="21">
        <v>7446</v>
      </c>
      <c r="J73" s="21">
        <v>381</v>
      </c>
      <c r="K73" s="22">
        <f t="shared" si="4"/>
        <v>0.05116841257050766</v>
      </c>
      <c r="L73" s="36">
        <f t="shared" si="5"/>
        <v>7.118546845124283</v>
      </c>
      <c r="M73" s="21">
        <v>3</v>
      </c>
      <c r="N73" s="21">
        <v>2</v>
      </c>
      <c r="O73" s="21" t="s">
        <v>27</v>
      </c>
      <c r="P73" s="21" t="s">
        <v>28</v>
      </c>
      <c r="Q73" s="21" t="s">
        <v>26</v>
      </c>
      <c r="R73" s="21"/>
      <c r="S73" s="21"/>
      <c r="T73" s="21"/>
      <c r="U73" s="56"/>
    </row>
    <row r="74" spans="1:21" s="57" customFormat="1" ht="17.25" customHeight="1">
      <c r="A74" s="4">
        <v>70</v>
      </c>
      <c r="B74" s="5" t="s">
        <v>63</v>
      </c>
      <c r="C74" s="5" t="s">
        <v>217</v>
      </c>
      <c r="D74" s="5" t="s">
        <v>218</v>
      </c>
      <c r="E74" s="21">
        <v>1047</v>
      </c>
      <c r="F74" s="21">
        <v>394</v>
      </c>
      <c r="G74" s="21">
        <v>1</v>
      </c>
      <c r="H74" s="21" t="s">
        <v>26</v>
      </c>
      <c r="I74" s="21">
        <v>5270</v>
      </c>
      <c r="J74" s="21">
        <v>202</v>
      </c>
      <c r="K74" s="22">
        <f t="shared" si="4"/>
        <v>0.038330170777988615</v>
      </c>
      <c r="L74" s="36">
        <f t="shared" si="5"/>
        <v>5.033428844317096</v>
      </c>
      <c r="M74" s="21">
        <v>0</v>
      </c>
      <c r="N74" s="21">
        <v>1</v>
      </c>
      <c r="O74" s="21" t="s">
        <v>27</v>
      </c>
      <c r="P74" s="21" t="s">
        <v>26</v>
      </c>
      <c r="Q74" s="21" t="s">
        <v>26</v>
      </c>
      <c r="R74" s="21"/>
      <c r="S74" s="21"/>
      <c r="T74" s="21"/>
      <c r="U74" s="56"/>
    </row>
    <row r="75" spans="1:21" s="57" customFormat="1" ht="17.25" customHeight="1">
      <c r="A75" s="4">
        <v>71</v>
      </c>
      <c r="B75" s="5" t="s">
        <v>63</v>
      </c>
      <c r="C75" s="5" t="s">
        <v>173</v>
      </c>
      <c r="D75" s="5" t="s">
        <v>233</v>
      </c>
      <c r="E75" s="21">
        <v>1054</v>
      </c>
      <c r="F75" s="21">
        <v>442</v>
      </c>
      <c r="G75" s="21">
        <v>1</v>
      </c>
      <c r="H75" s="21" t="s">
        <v>26</v>
      </c>
      <c r="I75" s="21">
        <v>6420</v>
      </c>
      <c r="J75" s="21">
        <v>320</v>
      </c>
      <c r="K75" s="22">
        <f t="shared" si="4"/>
        <v>0.04984423676012461</v>
      </c>
      <c r="L75" s="36">
        <f t="shared" si="5"/>
        <v>6.0910815939278935</v>
      </c>
      <c r="M75" s="21">
        <v>3</v>
      </c>
      <c r="N75" s="21">
        <v>1</v>
      </c>
      <c r="O75" s="21" t="s">
        <v>33</v>
      </c>
      <c r="P75" s="21" t="s">
        <v>26</v>
      </c>
      <c r="Q75" s="21" t="s">
        <v>26</v>
      </c>
      <c r="R75" s="21"/>
      <c r="S75" s="21"/>
      <c r="T75" s="21"/>
      <c r="U75" s="56"/>
    </row>
    <row r="76" spans="1:21" s="57" customFormat="1" ht="17.25" customHeight="1">
      <c r="A76" s="4">
        <v>72</v>
      </c>
      <c r="B76" s="5" t="s">
        <v>63</v>
      </c>
      <c r="C76" s="5" t="s">
        <v>217</v>
      </c>
      <c r="D76" s="5" t="s">
        <v>488</v>
      </c>
      <c r="E76" s="21">
        <v>1294</v>
      </c>
      <c r="F76" s="21">
        <v>398</v>
      </c>
      <c r="G76" s="21">
        <v>1</v>
      </c>
      <c r="H76" s="21" t="s">
        <v>26</v>
      </c>
      <c r="I76" s="21">
        <v>4542</v>
      </c>
      <c r="J76" s="21">
        <v>551</v>
      </c>
      <c r="K76" s="22">
        <f t="shared" si="4"/>
        <v>0.12131219726992515</v>
      </c>
      <c r="L76" s="36">
        <f t="shared" si="5"/>
        <v>3.510046367851623</v>
      </c>
      <c r="M76" s="21">
        <v>8</v>
      </c>
      <c r="N76" s="21">
        <v>7</v>
      </c>
      <c r="O76" s="21" t="s">
        <v>27</v>
      </c>
      <c r="P76" s="21" t="s">
        <v>26</v>
      </c>
      <c r="Q76" s="21" t="s">
        <v>26</v>
      </c>
      <c r="R76" s="21"/>
      <c r="S76" s="21"/>
      <c r="T76" s="21"/>
      <c r="U76" s="62"/>
    </row>
    <row r="77" spans="1:21" s="57" customFormat="1" ht="17.25" customHeight="1">
      <c r="A77" s="4">
        <v>73</v>
      </c>
      <c r="B77" s="5" t="s">
        <v>63</v>
      </c>
      <c r="C77" s="5" t="s">
        <v>400</v>
      </c>
      <c r="D77" s="5" t="s">
        <v>401</v>
      </c>
      <c r="E77" s="21">
        <v>1366</v>
      </c>
      <c r="F77" s="21">
        <v>601</v>
      </c>
      <c r="G77" s="21">
        <v>1</v>
      </c>
      <c r="H77" s="21" t="s">
        <v>26</v>
      </c>
      <c r="I77" s="21">
        <v>6080</v>
      </c>
      <c r="J77" s="21">
        <v>670</v>
      </c>
      <c r="K77" s="22">
        <f t="shared" si="4"/>
        <v>0.11019736842105263</v>
      </c>
      <c r="L77" s="36">
        <f t="shared" si="5"/>
        <v>4.45095168374817</v>
      </c>
      <c r="M77" s="21">
        <v>10</v>
      </c>
      <c r="N77" s="21">
        <v>4</v>
      </c>
      <c r="O77" s="21" t="s">
        <v>33</v>
      </c>
      <c r="P77" s="21" t="s">
        <v>28</v>
      </c>
      <c r="Q77" s="21" t="s">
        <v>26</v>
      </c>
      <c r="R77" s="21"/>
      <c r="S77" s="21"/>
      <c r="T77" s="21"/>
      <c r="U77" s="62">
        <v>0.9</v>
      </c>
    </row>
    <row r="78" spans="1:21" s="57" customFormat="1" ht="17.25" customHeight="1">
      <c r="A78" s="4">
        <v>74</v>
      </c>
      <c r="B78" s="5" t="s">
        <v>63</v>
      </c>
      <c r="C78" s="5" t="s">
        <v>462</v>
      </c>
      <c r="D78" s="5" t="s">
        <v>463</v>
      </c>
      <c r="E78" s="21">
        <v>1377</v>
      </c>
      <c r="F78" s="21">
        <v>534</v>
      </c>
      <c r="G78" s="21">
        <v>1</v>
      </c>
      <c r="H78" s="21" t="s">
        <v>26</v>
      </c>
      <c r="I78" s="21">
        <v>7653</v>
      </c>
      <c r="J78" s="21">
        <v>524</v>
      </c>
      <c r="K78" s="22">
        <f t="shared" si="4"/>
        <v>0.06846988109238207</v>
      </c>
      <c r="L78" s="36">
        <f t="shared" si="5"/>
        <v>5.557734204793029</v>
      </c>
      <c r="M78" s="21">
        <v>12</v>
      </c>
      <c r="N78" s="21">
        <v>6</v>
      </c>
      <c r="O78" s="21" t="s">
        <v>27</v>
      </c>
      <c r="P78" s="21" t="s">
        <v>26</v>
      </c>
      <c r="Q78" s="21" t="s">
        <v>26</v>
      </c>
      <c r="R78" s="21"/>
      <c r="S78" s="21"/>
      <c r="T78" s="21"/>
      <c r="U78" s="56"/>
    </row>
    <row r="79" spans="1:21" s="57" customFormat="1" ht="17.25" customHeight="1">
      <c r="A79" s="4">
        <v>75</v>
      </c>
      <c r="B79" s="5" t="s">
        <v>63</v>
      </c>
      <c r="C79" s="5" t="s">
        <v>217</v>
      </c>
      <c r="D79" s="5" t="s">
        <v>503</v>
      </c>
      <c r="E79" s="21">
        <v>1440</v>
      </c>
      <c r="F79" s="21">
        <v>524</v>
      </c>
      <c r="G79" s="21">
        <v>1</v>
      </c>
      <c r="H79" s="21" t="s">
        <v>26</v>
      </c>
      <c r="I79" s="21">
        <v>4512</v>
      </c>
      <c r="J79" s="21">
        <v>790</v>
      </c>
      <c r="K79" s="22">
        <f t="shared" si="4"/>
        <v>0.1750886524822695</v>
      </c>
      <c r="L79" s="36">
        <f t="shared" si="5"/>
        <v>3.1333333333333333</v>
      </c>
      <c r="M79" s="21">
        <v>9</v>
      </c>
      <c r="N79" s="21">
        <v>8</v>
      </c>
      <c r="O79" s="21" t="s">
        <v>27</v>
      </c>
      <c r="P79" s="21" t="s">
        <v>26</v>
      </c>
      <c r="Q79" s="21" t="s">
        <v>26</v>
      </c>
      <c r="R79" s="21"/>
      <c r="S79" s="21"/>
      <c r="T79" s="21"/>
      <c r="U79" s="56"/>
    </row>
    <row r="80" spans="1:39" s="57" customFormat="1" ht="17.25" customHeight="1">
      <c r="A80" s="4">
        <v>76</v>
      </c>
      <c r="B80" s="5" t="s">
        <v>63</v>
      </c>
      <c r="C80" s="5" t="s">
        <v>132</v>
      </c>
      <c r="D80" s="5" t="s">
        <v>232</v>
      </c>
      <c r="E80" s="21">
        <v>2079</v>
      </c>
      <c r="F80" s="21">
        <v>882</v>
      </c>
      <c r="G80" s="21">
        <v>1</v>
      </c>
      <c r="H80" s="21" t="s">
        <v>26</v>
      </c>
      <c r="I80" s="21">
        <v>7260</v>
      </c>
      <c r="J80" s="21">
        <v>2064</v>
      </c>
      <c r="K80" s="22">
        <f t="shared" si="4"/>
        <v>0.28429752066115704</v>
      </c>
      <c r="L80" s="36">
        <f t="shared" si="5"/>
        <v>3.492063492063492</v>
      </c>
      <c r="M80" s="21">
        <v>1</v>
      </c>
      <c r="N80" s="21">
        <v>1</v>
      </c>
      <c r="O80" s="21" t="s">
        <v>27</v>
      </c>
      <c r="P80" s="21" t="s">
        <v>26</v>
      </c>
      <c r="Q80" s="21" t="s">
        <v>26</v>
      </c>
      <c r="R80" s="21"/>
      <c r="S80" s="21"/>
      <c r="T80" s="21"/>
      <c r="U80" s="56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</row>
    <row r="81" spans="1:39" s="57" customFormat="1" ht="17.25" customHeight="1">
      <c r="A81" s="4">
        <v>77</v>
      </c>
      <c r="B81" s="5" t="s">
        <v>63</v>
      </c>
      <c r="C81" s="5" t="s">
        <v>540</v>
      </c>
      <c r="D81" s="5" t="s">
        <v>541</v>
      </c>
      <c r="E81" s="21">
        <v>3051</v>
      </c>
      <c r="F81" s="21">
        <v>1222</v>
      </c>
      <c r="G81" s="21">
        <v>1</v>
      </c>
      <c r="H81" s="21" t="s">
        <v>26</v>
      </c>
      <c r="I81" s="21">
        <v>13561</v>
      </c>
      <c r="J81" s="21">
        <v>1022</v>
      </c>
      <c r="K81" s="22">
        <f t="shared" si="4"/>
        <v>0.07536317380724135</v>
      </c>
      <c r="L81" s="36">
        <f t="shared" si="5"/>
        <v>4.444772205834153</v>
      </c>
      <c r="M81" s="21">
        <v>11</v>
      </c>
      <c r="N81" s="21">
        <v>10</v>
      </c>
      <c r="O81" s="21" t="s">
        <v>27</v>
      </c>
      <c r="P81" s="21" t="s">
        <v>28</v>
      </c>
      <c r="Q81" s="21" t="s">
        <v>26</v>
      </c>
      <c r="R81" s="21"/>
      <c r="S81" s="21"/>
      <c r="T81" s="21"/>
      <c r="U81" s="56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</row>
    <row r="82" spans="1:21" s="57" customFormat="1" ht="17.25" customHeight="1">
      <c r="A82" s="4">
        <v>78</v>
      </c>
      <c r="B82" s="5" t="s">
        <v>234</v>
      </c>
      <c r="C82" s="5" t="s">
        <v>275</v>
      </c>
      <c r="D82" s="5" t="s">
        <v>439</v>
      </c>
      <c r="E82" s="21">
        <v>108</v>
      </c>
      <c r="F82" s="21">
        <v>22</v>
      </c>
      <c r="G82" s="21">
        <v>1</v>
      </c>
      <c r="H82" s="21" t="s">
        <v>26</v>
      </c>
      <c r="I82" s="21">
        <v>1572</v>
      </c>
      <c r="J82" s="21">
        <v>172</v>
      </c>
      <c r="K82" s="22">
        <f t="shared" si="4"/>
        <v>0.10941475826972011</v>
      </c>
      <c r="L82" s="36">
        <f t="shared" si="5"/>
        <v>14.555555555555555</v>
      </c>
      <c r="M82" s="21">
        <v>0</v>
      </c>
      <c r="N82" s="21">
        <v>6</v>
      </c>
      <c r="O82" s="21" t="s">
        <v>33</v>
      </c>
      <c r="P82" s="21" t="s">
        <v>28</v>
      </c>
      <c r="Q82" s="21" t="s">
        <v>26</v>
      </c>
      <c r="R82" s="21"/>
      <c r="S82" s="21"/>
      <c r="T82" s="21"/>
      <c r="U82" s="56"/>
    </row>
    <row r="83" spans="1:21" s="57" customFormat="1" ht="17.25" customHeight="1">
      <c r="A83" s="4">
        <v>79</v>
      </c>
      <c r="B83" s="5" t="s">
        <v>234</v>
      </c>
      <c r="C83" s="5" t="s">
        <v>372</v>
      </c>
      <c r="D83" s="5" t="s">
        <v>373</v>
      </c>
      <c r="E83" s="21">
        <v>160</v>
      </c>
      <c r="F83" s="21">
        <v>6</v>
      </c>
      <c r="G83" s="21">
        <v>1</v>
      </c>
      <c r="H83" s="21" t="s">
        <v>26</v>
      </c>
      <c r="I83" s="21">
        <v>2381</v>
      </c>
      <c r="J83" s="21">
        <v>170</v>
      </c>
      <c r="K83" s="22">
        <f t="shared" si="4"/>
        <v>0.07139857202855943</v>
      </c>
      <c r="L83" s="36">
        <f t="shared" si="5"/>
        <v>14.88125</v>
      </c>
      <c r="M83" s="21">
        <v>2</v>
      </c>
      <c r="N83" s="21">
        <v>4</v>
      </c>
      <c r="O83" s="21" t="s">
        <v>33</v>
      </c>
      <c r="P83" s="21" t="s">
        <v>28</v>
      </c>
      <c r="Q83" s="21" t="s">
        <v>26</v>
      </c>
      <c r="R83" s="21"/>
      <c r="S83" s="21"/>
      <c r="T83" s="21"/>
      <c r="U83" s="56"/>
    </row>
    <row r="84" spans="1:21" s="57" customFormat="1" ht="17.25" customHeight="1">
      <c r="A84" s="4">
        <v>80</v>
      </c>
      <c r="B84" s="5" t="s">
        <v>234</v>
      </c>
      <c r="C84" s="5" t="s">
        <v>406</v>
      </c>
      <c r="D84" s="5" t="s">
        <v>407</v>
      </c>
      <c r="E84" s="21">
        <v>341</v>
      </c>
      <c r="F84" s="21">
        <v>78</v>
      </c>
      <c r="G84" s="21">
        <v>1</v>
      </c>
      <c r="H84" s="21" t="s">
        <v>26</v>
      </c>
      <c r="I84" s="21">
        <v>5302</v>
      </c>
      <c r="J84" s="21">
        <v>472</v>
      </c>
      <c r="K84" s="22">
        <f t="shared" si="4"/>
        <v>0.08902301018483591</v>
      </c>
      <c r="L84" s="36">
        <f t="shared" si="5"/>
        <v>15.548387096774194</v>
      </c>
      <c r="M84" s="21">
        <v>3</v>
      </c>
      <c r="N84" s="21">
        <v>5</v>
      </c>
      <c r="O84" s="21" t="s">
        <v>33</v>
      </c>
      <c r="P84" s="21" t="s">
        <v>28</v>
      </c>
      <c r="Q84" s="21" t="s">
        <v>26</v>
      </c>
      <c r="R84" s="21"/>
      <c r="S84" s="21"/>
      <c r="T84" s="21"/>
      <c r="U84" s="56"/>
    </row>
    <row r="85" spans="1:21" s="57" customFormat="1" ht="17.25" customHeight="1">
      <c r="A85" s="4">
        <v>81</v>
      </c>
      <c r="B85" s="5" t="s">
        <v>234</v>
      </c>
      <c r="C85" s="5" t="s">
        <v>408</v>
      </c>
      <c r="D85" s="5" t="s">
        <v>409</v>
      </c>
      <c r="E85" s="21">
        <v>398</v>
      </c>
      <c r="F85" s="21">
        <v>67</v>
      </c>
      <c r="G85" s="21">
        <v>1</v>
      </c>
      <c r="H85" s="21" t="s">
        <v>26</v>
      </c>
      <c r="I85" s="21">
        <v>4289</v>
      </c>
      <c r="J85" s="21">
        <v>370</v>
      </c>
      <c r="K85" s="22">
        <f t="shared" si="4"/>
        <v>0.08626719515038471</v>
      </c>
      <c r="L85" s="36">
        <f t="shared" si="5"/>
        <v>10.77638190954774</v>
      </c>
      <c r="M85" s="21">
        <v>3</v>
      </c>
      <c r="N85" s="21">
        <v>5</v>
      </c>
      <c r="O85" s="21" t="s">
        <v>33</v>
      </c>
      <c r="P85" s="21" t="s">
        <v>28</v>
      </c>
      <c r="Q85" s="21" t="s">
        <v>26</v>
      </c>
      <c r="R85" s="21"/>
      <c r="S85" s="21"/>
      <c r="T85" s="21"/>
      <c r="U85" s="56"/>
    </row>
    <row r="86" spans="1:21" s="57" customFormat="1" ht="17.25" customHeight="1">
      <c r="A86" s="4">
        <v>82</v>
      </c>
      <c r="B86" s="5" t="s">
        <v>234</v>
      </c>
      <c r="C86" s="5" t="s">
        <v>421</v>
      </c>
      <c r="D86" s="5" t="s">
        <v>500</v>
      </c>
      <c r="E86" s="21">
        <v>400</v>
      </c>
      <c r="F86" s="21">
        <v>203</v>
      </c>
      <c r="G86" s="21">
        <v>1</v>
      </c>
      <c r="H86" s="21" t="s">
        <v>26</v>
      </c>
      <c r="I86" s="21">
        <v>7513</v>
      </c>
      <c r="J86" s="21">
        <v>494</v>
      </c>
      <c r="K86" s="22">
        <f t="shared" si="4"/>
        <v>0.06575269532809797</v>
      </c>
      <c r="L86" s="36">
        <f t="shared" si="5"/>
        <v>18.7825</v>
      </c>
      <c r="M86" s="21">
        <v>6</v>
      </c>
      <c r="N86" s="21">
        <v>8</v>
      </c>
      <c r="O86" s="21" t="s">
        <v>27</v>
      </c>
      <c r="P86" s="21" t="s">
        <v>26</v>
      </c>
      <c r="Q86" s="21" t="s">
        <v>26</v>
      </c>
      <c r="R86" s="21"/>
      <c r="S86" s="21"/>
      <c r="T86" s="21"/>
      <c r="U86" s="56"/>
    </row>
    <row r="87" spans="1:21" s="57" customFormat="1" ht="17.25" customHeight="1">
      <c r="A87" s="4">
        <v>83</v>
      </c>
      <c r="B87" s="5" t="s">
        <v>234</v>
      </c>
      <c r="C87" s="5" t="s">
        <v>275</v>
      </c>
      <c r="D87" s="5" t="s">
        <v>557</v>
      </c>
      <c r="E87" s="21">
        <v>480</v>
      </c>
      <c r="F87" s="21">
        <v>78</v>
      </c>
      <c r="G87" s="21">
        <v>1</v>
      </c>
      <c r="H87" s="21" t="s">
        <v>26</v>
      </c>
      <c r="I87" s="21">
        <v>3323</v>
      </c>
      <c r="J87" s="21">
        <v>553</v>
      </c>
      <c r="K87" s="22">
        <f t="shared" si="4"/>
        <v>0.16641588925669576</v>
      </c>
      <c r="L87" s="36">
        <f t="shared" si="5"/>
        <v>6.922916666666667</v>
      </c>
      <c r="M87" s="21">
        <v>10</v>
      </c>
      <c r="N87" s="21">
        <v>11</v>
      </c>
      <c r="O87" s="21" t="s">
        <v>33</v>
      </c>
      <c r="P87" s="21" t="s">
        <v>28</v>
      </c>
      <c r="Q87" s="21" t="s">
        <v>26</v>
      </c>
      <c r="R87" s="21"/>
      <c r="S87" s="21"/>
      <c r="T87" s="21"/>
      <c r="U87" s="56"/>
    </row>
    <row r="88" spans="1:21" s="57" customFormat="1" ht="17.25" customHeight="1">
      <c r="A88" s="4">
        <v>84</v>
      </c>
      <c r="B88" s="5" t="s">
        <v>234</v>
      </c>
      <c r="C88" s="5" t="s">
        <v>360</v>
      </c>
      <c r="D88" s="5" t="s">
        <v>361</v>
      </c>
      <c r="E88" s="21">
        <v>590</v>
      </c>
      <c r="F88" s="21">
        <v>83</v>
      </c>
      <c r="G88" s="21">
        <v>1</v>
      </c>
      <c r="H88" s="21" t="s">
        <v>26</v>
      </c>
      <c r="I88" s="21">
        <v>4919</v>
      </c>
      <c r="J88" s="21">
        <v>313</v>
      </c>
      <c r="K88" s="22">
        <f t="shared" si="4"/>
        <v>0.0636308192722098</v>
      </c>
      <c r="L88" s="36">
        <f t="shared" si="5"/>
        <v>8.337288135593221</v>
      </c>
      <c r="M88" s="21">
        <v>6</v>
      </c>
      <c r="N88" s="21">
        <v>3</v>
      </c>
      <c r="O88" s="21" t="s">
        <v>33</v>
      </c>
      <c r="P88" s="21" t="s">
        <v>26</v>
      </c>
      <c r="Q88" s="21" t="s">
        <v>26</v>
      </c>
      <c r="R88" s="21"/>
      <c r="S88" s="21"/>
      <c r="T88" s="21"/>
      <c r="U88" s="56"/>
    </row>
    <row r="89" spans="1:21" s="57" customFormat="1" ht="17.25" customHeight="1">
      <c r="A89" s="4">
        <v>85</v>
      </c>
      <c r="B89" s="18" t="s">
        <v>234</v>
      </c>
      <c r="C89" s="5" t="s">
        <v>154</v>
      </c>
      <c r="D89" s="5" t="s">
        <v>235</v>
      </c>
      <c r="E89" s="21">
        <v>662</v>
      </c>
      <c r="F89" s="21">
        <v>107</v>
      </c>
      <c r="G89" s="21">
        <v>1</v>
      </c>
      <c r="H89" s="21" t="s">
        <v>26</v>
      </c>
      <c r="I89" s="21">
        <v>2597</v>
      </c>
      <c r="J89" s="21">
        <v>521</v>
      </c>
      <c r="K89" s="22">
        <f t="shared" si="4"/>
        <v>0.2006160954948017</v>
      </c>
      <c r="L89" s="36">
        <f t="shared" si="5"/>
        <v>3.9229607250755287</v>
      </c>
      <c r="M89" s="21">
        <v>5</v>
      </c>
      <c r="N89" s="21">
        <v>1</v>
      </c>
      <c r="O89" s="21" t="s">
        <v>33</v>
      </c>
      <c r="P89" s="21" t="s">
        <v>28</v>
      </c>
      <c r="Q89" s="21" t="s">
        <v>26</v>
      </c>
      <c r="R89" s="21"/>
      <c r="S89" s="21"/>
      <c r="T89" s="21"/>
      <c r="U89" s="56"/>
    </row>
    <row r="90" spans="1:21" s="57" customFormat="1" ht="17.25" customHeight="1">
      <c r="A90" s="4">
        <v>86</v>
      </c>
      <c r="B90" s="5" t="s">
        <v>234</v>
      </c>
      <c r="C90" s="5" t="s">
        <v>244</v>
      </c>
      <c r="D90" s="5" t="s">
        <v>484</v>
      </c>
      <c r="E90" s="21">
        <v>730</v>
      </c>
      <c r="F90" s="21">
        <v>105</v>
      </c>
      <c r="G90" s="21">
        <v>1</v>
      </c>
      <c r="H90" s="21" t="s">
        <v>26</v>
      </c>
      <c r="I90" s="21">
        <v>3115</v>
      </c>
      <c r="J90" s="21">
        <v>344</v>
      </c>
      <c r="K90" s="22">
        <f t="shared" si="4"/>
        <v>0.11043338683788122</v>
      </c>
      <c r="L90" s="36">
        <f t="shared" si="5"/>
        <v>4.267123287671233</v>
      </c>
      <c r="M90" s="21">
        <v>7</v>
      </c>
      <c r="N90" s="21">
        <v>7</v>
      </c>
      <c r="O90" s="21" t="s">
        <v>33</v>
      </c>
      <c r="P90" s="21" t="s">
        <v>26</v>
      </c>
      <c r="Q90" s="21" t="s">
        <v>26</v>
      </c>
      <c r="R90" s="21"/>
      <c r="S90" s="21"/>
      <c r="T90" s="21"/>
      <c r="U90" s="56"/>
    </row>
    <row r="91" spans="1:21" s="57" customFormat="1" ht="17.25" customHeight="1">
      <c r="A91" s="4">
        <v>87</v>
      </c>
      <c r="B91" s="5" t="s">
        <v>234</v>
      </c>
      <c r="C91" s="5" t="s">
        <v>372</v>
      </c>
      <c r="D91" s="5" t="s">
        <v>644</v>
      </c>
      <c r="E91" s="21">
        <v>800</v>
      </c>
      <c r="F91" s="21">
        <v>115</v>
      </c>
      <c r="G91" s="21">
        <v>1</v>
      </c>
      <c r="H91" s="21" t="s">
        <v>26</v>
      </c>
      <c r="I91" s="21">
        <v>9920</v>
      </c>
      <c r="J91" s="21">
        <v>837</v>
      </c>
      <c r="K91" s="22">
        <f t="shared" si="4"/>
        <v>0.084375</v>
      </c>
      <c r="L91" s="36">
        <f t="shared" si="5"/>
        <v>12.4</v>
      </c>
      <c r="M91" s="21">
        <v>22</v>
      </c>
      <c r="N91" s="21">
        <v>26</v>
      </c>
      <c r="O91" s="21" t="s">
        <v>27</v>
      </c>
      <c r="P91" s="21" t="s">
        <v>26</v>
      </c>
      <c r="Q91" s="21" t="s">
        <v>26</v>
      </c>
      <c r="R91" s="21"/>
      <c r="S91" s="21"/>
      <c r="T91" s="21"/>
      <c r="U91" s="56"/>
    </row>
    <row r="92" spans="1:21" s="57" customFormat="1" ht="17.25" customHeight="1">
      <c r="A92" s="4">
        <v>88</v>
      </c>
      <c r="B92" s="5" t="s">
        <v>234</v>
      </c>
      <c r="C92" s="5" t="s">
        <v>413</v>
      </c>
      <c r="D92" s="5" t="s">
        <v>414</v>
      </c>
      <c r="E92" s="21">
        <v>947</v>
      </c>
      <c r="F92" s="21">
        <v>151</v>
      </c>
      <c r="G92" s="21">
        <v>1</v>
      </c>
      <c r="H92" s="21" t="s">
        <v>26</v>
      </c>
      <c r="I92" s="21">
        <v>11615</v>
      </c>
      <c r="J92" s="21">
        <v>471</v>
      </c>
      <c r="K92" s="22">
        <f t="shared" si="4"/>
        <v>0.04055101162290142</v>
      </c>
      <c r="L92" s="36">
        <f t="shared" si="5"/>
        <v>12.265047518479408</v>
      </c>
      <c r="M92" s="21">
        <v>4</v>
      </c>
      <c r="N92" s="21">
        <v>5</v>
      </c>
      <c r="O92" s="21" t="s">
        <v>27</v>
      </c>
      <c r="P92" s="21" t="s">
        <v>26</v>
      </c>
      <c r="Q92" s="21" t="s">
        <v>26</v>
      </c>
      <c r="R92" s="21"/>
      <c r="S92" s="21"/>
      <c r="T92" s="21"/>
      <c r="U92" s="56"/>
    </row>
    <row r="93" spans="1:21" s="57" customFormat="1" ht="17.25" customHeight="1">
      <c r="A93" s="4">
        <v>89</v>
      </c>
      <c r="B93" s="5" t="s">
        <v>234</v>
      </c>
      <c r="C93" s="5" t="s">
        <v>529</v>
      </c>
      <c r="D93" s="5" t="s">
        <v>530</v>
      </c>
      <c r="E93" s="21">
        <v>1037</v>
      </c>
      <c r="F93" s="21">
        <v>160</v>
      </c>
      <c r="G93" s="21">
        <v>1</v>
      </c>
      <c r="H93" s="21" t="s">
        <v>26</v>
      </c>
      <c r="I93" s="21">
        <v>8777</v>
      </c>
      <c r="J93" s="21">
        <v>243</v>
      </c>
      <c r="K93" s="22">
        <f t="shared" si="4"/>
        <v>0.027685997493448786</v>
      </c>
      <c r="L93" s="36">
        <f t="shared" si="5"/>
        <v>8.46383799421408</v>
      </c>
      <c r="M93" s="21">
        <v>8</v>
      </c>
      <c r="N93" s="21">
        <v>10</v>
      </c>
      <c r="O93" s="21" t="s">
        <v>27</v>
      </c>
      <c r="P93" s="21" t="s">
        <v>26</v>
      </c>
      <c r="Q93" s="21" t="s">
        <v>26</v>
      </c>
      <c r="R93" s="21"/>
      <c r="S93" s="21"/>
      <c r="T93" s="21"/>
      <c r="U93" s="56"/>
    </row>
    <row r="94" spans="1:21" s="57" customFormat="1" ht="17.25" customHeight="1">
      <c r="A94" s="4">
        <v>90</v>
      </c>
      <c r="B94" s="5" t="s">
        <v>234</v>
      </c>
      <c r="C94" s="5" t="s">
        <v>406</v>
      </c>
      <c r="D94" s="5" t="s">
        <v>576</v>
      </c>
      <c r="E94" s="21">
        <v>1455</v>
      </c>
      <c r="F94" s="21">
        <v>203</v>
      </c>
      <c r="G94" s="21">
        <v>1</v>
      </c>
      <c r="H94" s="21" t="s">
        <v>26</v>
      </c>
      <c r="I94" s="21">
        <v>9942</v>
      </c>
      <c r="J94" s="21">
        <v>377</v>
      </c>
      <c r="K94" s="22">
        <f t="shared" si="4"/>
        <v>0.03791993562663448</v>
      </c>
      <c r="L94" s="36">
        <f t="shared" si="5"/>
        <v>6.832989690721649</v>
      </c>
      <c r="M94" s="21">
        <v>10</v>
      </c>
      <c r="N94" s="21">
        <v>12</v>
      </c>
      <c r="O94" s="21" t="s">
        <v>33</v>
      </c>
      <c r="P94" s="21" t="s">
        <v>28</v>
      </c>
      <c r="Q94" s="21" t="s">
        <v>26</v>
      </c>
      <c r="R94" s="21"/>
      <c r="S94" s="21"/>
      <c r="T94" s="21"/>
      <c r="U94" s="56"/>
    </row>
    <row r="95" spans="1:21" s="57" customFormat="1" ht="17.25" customHeight="1">
      <c r="A95" s="4">
        <v>91</v>
      </c>
      <c r="B95" s="18" t="s">
        <v>241</v>
      </c>
      <c r="C95" s="5" t="s">
        <v>411</v>
      </c>
      <c r="D95" s="5" t="s">
        <v>412</v>
      </c>
      <c r="E95" s="21">
        <v>408</v>
      </c>
      <c r="F95" s="21">
        <v>38</v>
      </c>
      <c r="G95" s="21">
        <v>1</v>
      </c>
      <c r="H95" s="21" t="s">
        <v>26</v>
      </c>
      <c r="I95" s="21">
        <v>7752</v>
      </c>
      <c r="J95" s="21">
        <v>315</v>
      </c>
      <c r="K95" s="22">
        <f t="shared" si="4"/>
        <v>0.04063467492260062</v>
      </c>
      <c r="L95" s="36">
        <f t="shared" si="5"/>
        <v>19</v>
      </c>
      <c r="M95" s="21">
        <v>4</v>
      </c>
      <c r="N95" s="21">
        <v>5</v>
      </c>
      <c r="O95" s="21" t="s">
        <v>27</v>
      </c>
      <c r="P95" s="21" t="s">
        <v>28</v>
      </c>
      <c r="Q95" s="21" t="s">
        <v>26</v>
      </c>
      <c r="R95" s="21"/>
      <c r="S95" s="21"/>
      <c r="T95" s="21"/>
      <c r="U95" s="56"/>
    </row>
    <row r="96" spans="1:21" s="57" customFormat="1" ht="17.25" customHeight="1">
      <c r="A96" s="4">
        <v>92</v>
      </c>
      <c r="B96" s="5" t="s">
        <v>241</v>
      </c>
      <c r="C96" s="5" t="s">
        <v>242</v>
      </c>
      <c r="D96" s="5" t="s">
        <v>243</v>
      </c>
      <c r="E96" s="21">
        <v>426</v>
      </c>
      <c r="F96" s="21">
        <v>52</v>
      </c>
      <c r="G96" s="21">
        <v>1</v>
      </c>
      <c r="H96" s="21" t="s">
        <v>26</v>
      </c>
      <c r="I96" s="21">
        <v>5113</v>
      </c>
      <c r="J96" s="21">
        <v>566</v>
      </c>
      <c r="K96" s="22">
        <f t="shared" si="4"/>
        <v>0.11069822022296108</v>
      </c>
      <c r="L96" s="36">
        <f t="shared" si="5"/>
        <v>12.002347417840376</v>
      </c>
      <c r="M96" s="21">
        <v>10</v>
      </c>
      <c r="N96" s="21">
        <v>1</v>
      </c>
      <c r="O96" s="21" t="s">
        <v>27</v>
      </c>
      <c r="P96" s="21" t="s">
        <v>28</v>
      </c>
      <c r="Q96" s="21" t="s">
        <v>26</v>
      </c>
      <c r="R96" s="21"/>
      <c r="S96" s="21"/>
      <c r="T96" s="21"/>
      <c r="U96" s="56"/>
    </row>
    <row r="97" spans="1:21" s="57" customFormat="1" ht="17.25" customHeight="1">
      <c r="A97" s="4">
        <v>93</v>
      </c>
      <c r="B97" s="5" t="s">
        <v>241</v>
      </c>
      <c r="C97" s="5" t="s">
        <v>516</v>
      </c>
      <c r="D97" s="5" t="s">
        <v>517</v>
      </c>
      <c r="E97" s="21">
        <v>500</v>
      </c>
      <c r="F97" s="21">
        <v>74</v>
      </c>
      <c r="G97" s="21">
        <v>1</v>
      </c>
      <c r="H97" s="21" t="s">
        <v>26</v>
      </c>
      <c r="I97" s="21">
        <v>7566</v>
      </c>
      <c r="J97" s="21">
        <v>353</v>
      </c>
      <c r="K97" s="22">
        <f t="shared" si="4"/>
        <v>0.046656093047845626</v>
      </c>
      <c r="L97" s="36">
        <f t="shared" si="5"/>
        <v>15.132</v>
      </c>
      <c r="M97" s="21">
        <v>11</v>
      </c>
      <c r="N97" s="21">
        <v>9</v>
      </c>
      <c r="O97" s="21" t="s">
        <v>27</v>
      </c>
      <c r="P97" s="21" t="s">
        <v>28</v>
      </c>
      <c r="Q97" s="21" t="s">
        <v>26</v>
      </c>
      <c r="R97" s="21"/>
      <c r="S97" s="21"/>
      <c r="T97" s="21"/>
      <c r="U97" s="56"/>
    </row>
    <row r="98" spans="1:21" s="57" customFormat="1" ht="17.25" customHeight="1">
      <c r="A98" s="4">
        <v>94</v>
      </c>
      <c r="B98" s="5" t="s">
        <v>241</v>
      </c>
      <c r="C98" s="5" t="s">
        <v>302</v>
      </c>
      <c r="D98" s="5" t="s">
        <v>303</v>
      </c>
      <c r="E98" s="21">
        <v>525</v>
      </c>
      <c r="F98" s="21">
        <v>53</v>
      </c>
      <c r="G98" s="21">
        <v>1</v>
      </c>
      <c r="H98" s="21" t="s">
        <v>26</v>
      </c>
      <c r="I98" s="21">
        <v>7342</v>
      </c>
      <c r="J98" s="21">
        <v>375</v>
      </c>
      <c r="K98" s="22">
        <f t="shared" si="4"/>
        <v>0.051076001089621355</v>
      </c>
      <c r="L98" s="36">
        <f t="shared" si="5"/>
        <v>13.984761904761905</v>
      </c>
      <c r="M98" s="21">
        <v>0</v>
      </c>
      <c r="N98" s="21">
        <v>3</v>
      </c>
      <c r="O98" s="21" t="s">
        <v>27</v>
      </c>
      <c r="P98" s="21" t="s">
        <v>28</v>
      </c>
      <c r="Q98" s="21" t="s">
        <v>26</v>
      </c>
      <c r="R98" s="21"/>
      <c r="S98" s="21"/>
      <c r="T98" s="21"/>
      <c r="U98" s="56"/>
    </row>
    <row r="99" spans="1:21" s="57" customFormat="1" ht="17.25" customHeight="1">
      <c r="A99" s="4">
        <v>95</v>
      </c>
      <c r="B99" s="5" t="s">
        <v>241</v>
      </c>
      <c r="C99" s="5" t="s">
        <v>270</v>
      </c>
      <c r="D99" s="5" t="s">
        <v>271</v>
      </c>
      <c r="E99" s="21">
        <v>720</v>
      </c>
      <c r="F99" s="21">
        <v>116</v>
      </c>
      <c r="G99" s="21">
        <v>1</v>
      </c>
      <c r="H99" s="21" t="s">
        <v>26</v>
      </c>
      <c r="I99" s="21">
        <v>6574</v>
      </c>
      <c r="J99" s="21">
        <v>360</v>
      </c>
      <c r="K99" s="22">
        <f t="shared" si="4"/>
        <v>0.05476118040766657</v>
      </c>
      <c r="L99" s="36">
        <f t="shared" si="5"/>
        <v>9.130555555555556</v>
      </c>
      <c r="M99" s="21">
        <v>3</v>
      </c>
      <c r="N99" s="21">
        <v>2</v>
      </c>
      <c r="O99" s="21" t="s">
        <v>27</v>
      </c>
      <c r="P99" s="21" t="s">
        <v>28</v>
      </c>
      <c r="Q99" s="21" t="s">
        <v>26</v>
      </c>
      <c r="R99" s="21"/>
      <c r="S99" s="21"/>
      <c r="T99" s="21"/>
      <c r="U99" s="56"/>
    </row>
    <row r="100" spans="1:21" s="57" customFormat="1" ht="17.25" customHeight="1">
      <c r="A100" s="4">
        <v>96</v>
      </c>
      <c r="B100" s="5" t="s">
        <v>241</v>
      </c>
      <c r="C100" s="5" t="s">
        <v>460</v>
      </c>
      <c r="D100" s="5" t="s">
        <v>461</v>
      </c>
      <c r="E100" s="21">
        <v>796</v>
      </c>
      <c r="F100" s="21">
        <v>142</v>
      </c>
      <c r="G100" s="21">
        <v>1</v>
      </c>
      <c r="H100" s="21" t="s">
        <v>26</v>
      </c>
      <c r="I100" s="21">
        <v>7085</v>
      </c>
      <c r="J100" s="21">
        <v>290</v>
      </c>
      <c r="K100" s="22">
        <f t="shared" si="4"/>
        <v>0.040931545518701484</v>
      </c>
      <c r="L100" s="36">
        <f t="shared" si="5"/>
        <v>8.900753768844222</v>
      </c>
      <c r="M100" s="21">
        <v>11</v>
      </c>
      <c r="N100" s="21">
        <v>6</v>
      </c>
      <c r="O100" s="21" t="s">
        <v>27</v>
      </c>
      <c r="P100" s="21" t="s">
        <v>28</v>
      </c>
      <c r="Q100" s="21" t="s">
        <v>26</v>
      </c>
      <c r="R100" s="21"/>
      <c r="S100" s="21"/>
      <c r="T100" s="21"/>
      <c r="U100" s="56"/>
    </row>
    <row r="101" spans="1:21" s="57" customFormat="1" ht="17.25" customHeight="1">
      <c r="A101" s="4">
        <v>97</v>
      </c>
      <c r="B101" s="5" t="s">
        <v>241</v>
      </c>
      <c r="C101" s="5" t="s">
        <v>531</v>
      </c>
      <c r="D101" s="5" t="s">
        <v>532</v>
      </c>
      <c r="E101" s="21">
        <v>816</v>
      </c>
      <c r="F101" s="21">
        <v>113</v>
      </c>
      <c r="G101" s="21">
        <v>1</v>
      </c>
      <c r="H101" s="21" t="s">
        <v>26</v>
      </c>
      <c r="I101" s="21">
        <v>11880</v>
      </c>
      <c r="J101" s="21">
        <v>353</v>
      </c>
      <c r="K101" s="22">
        <f aca="true" t="shared" si="6" ref="K101:K132">J101/I101</f>
        <v>0.029713804713804713</v>
      </c>
      <c r="L101" s="36">
        <f aca="true" t="shared" si="7" ref="L101:L132">I101/E101</f>
        <v>14.558823529411764</v>
      </c>
      <c r="M101" s="21">
        <v>9</v>
      </c>
      <c r="N101" s="21">
        <v>10</v>
      </c>
      <c r="O101" s="21" t="s">
        <v>33</v>
      </c>
      <c r="P101" s="21" t="s">
        <v>28</v>
      </c>
      <c r="Q101" s="21" t="s">
        <v>26</v>
      </c>
      <c r="R101" s="21"/>
      <c r="S101" s="21"/>
      <c r="T101" s="21"/>
      <c r="U101" s="56"/>
    </row>
    <row r="102" spans="1:21" s="57" customFormat="1" ht="17.25" customHeight="1">
      <c r="A102" s="4">
        <v>98</v>
      </c>
      <c r="B102" s="5" t="s">
        <v>241</v>
      </c>
      <c r="C102" s="5" t="s">
        <v>472</v>
      </c>
      <c r="D102" s="5" t="s">
        <v>473</v>
      </c>
      <c r="E102" s="21">
        <v>890</v>
      </c>
      <c r="F102" s="21">
        <v>132</v>
      </c>
      <c r="G102" s="21">
        <v>1</v>
      </c>
      <c r="H102" s="21" t="s">
        <v>26</v>
      </c>
      <c r="I102" s="21">
        <v>8785</v>
      </c>
      <c r="J102" s="21">
        <v>329</v>
      </c>
      <c r="K102" s="22">
        <f t="shared" si="6"/>
        <v>0.03745019920318725</v>
      </c>
      <c r="L102" s="36">
        <f t="shared" si="7"/>
        <v>9.870786516853933</v>
      </c>
      <c r="M102" s="21">
        <v>2</v>
      </c>
      <c r="N102" s="21">
        <v>7</v>
      </c>
      <c r="O102" s="21" t="s">
        <v>27</v>
      </c>
      <c r="P102" s="21" t="s">
        <v>28</v>
      </c>
      <c r="Q102" s="21" t="s">
        <v>26</v>
      </c>
      <c r="R102" s="21"/>
      <c r="S102" s="21"/>
      <c r="T102" s="21"/>
      <c r="U102" s="56"/>
    </row>
    <row r="103" spans="1:21" s="57" customFormat="1" ht="17.25" customHeight="1">
      <c r="A103" s="4">
        <v>99</v>
      </c>
      <c r="B103" s="5" t="s">
        <v>241</v>
      </c>
      <c r="C103" s="5" t="s">
        <v>296</v>
      </c>
      <c r="D103" s="5" t="s">
        <v>474</v>
      </c>
      <c r="E103" s="21">
        <v>1010</v>
      </c>
      <c r="F103" s="21">
        <v>203</v>
      </c>
      <c r="G103" s="21">
        <v>1</v>
      </c>
      <c r="H103" s="21" t="s">
        <v>26</v>
      </c>
      <c r="I103" s="21">
        <v>14468</v>
      </c>
      <c r="J103" s="21">
        <v>355</v>
      </c>
      <c r="K103" s="22">
        <f t="shared" si="6"/>
        <v>0.024536909040641416</v>
      </c>
      <c r="L103" s="36">
        <f t="shared" si="7"/>
        <v>14.324752475247525</v>
      </c>
      <c r="M103" s="21">
        <v>3</v>
      </c>
      <c r="N103" s="21">
        <v>7</v>
      </c>
      <c r="O103" s="21" t="s">
        <v>27</v>
      </c>
      <c r="P103" s="21" t="s">
        <v>28</v>
      </c>
      <c r="Q103" s="21" t="s">
        <v>26</v>
      </c>
      <c r="R103" s="21"/>
      <c r="S103" s="21"/>
      <c r="T103" s="21"/>
      <c r="U103" s="56"/>
    </row>
    <row r="104" spans="1:20" s="57" customFormat="1" ht="17.25" customHeight="1">
      <c r="A104" s="4">
        <v>100</v>
      </c>
      <c r="B104" s="5" t="s">
        <v>241</v>
      </c>
      <c r="C104" s="5" t="s">
        <v>355</v>
      </c>
      <c r="D104" s="5" t="s">
        <v>489</v>
      </c>
      <c r="E104" s="21">
        <v>1200</v>
      </c>
      <c r="F104" s="21">
        <v>202</v>
      </c>
      <c r="G104" s="21">
        <v>1</v>
      </c>
      <c r="H104" s="21" t="s">
        <v>26</v>
      </c>
      <c r="I104" s="21">
        <v>11131</v>
      </c>
      <c r="J104" s="21">
        <v>378</v>
      </c>
      <c r="K104" s="22">
        <f t="shared" si="6"/>
        <v>0.0339592130087144</v>
      </c>
      <c r="L104" s="36">
        <f t="shared" si="7"/>
        <v>9.275833333333333</v>
      </c>
      <c r="M104" s="21">
        <v>9</v>
      </c>
      <c r="N104" s="21">
        <v>7</v>
      </c>
      <c r="O104" s="21" t="s">
        <v>27</v>
      </c>
      <c r="P104" s="21" t="s">
        <v>28</v>
      </c>
      <c r="Q104" s="21" t="s">
        <v>26</v>
      </c>
      <c r="R104" s="21"/>
      <c r="S104" s="21"/>
      <c r="T104" s="21"/>
    </row>
    <row r="105" spans="1:21" s="57" customFormat="1" ht="17.25" customHeight="1">
      <c r="A105" s="4">
        <v>101</v>
      </c>
      <c r="B105" s="19" t="s">
        <v>277</v>
      </c>
      <c r="C105" s="19" t="s">
        <v>205</v>
      </c>
      <c r="D105" s="19" t="s">
        <v>449</v>
      </c>
      <c r="E105" s="21">
        <v>703</v>
      </c>
      <c r="F105" s="21">
        <v>130</v>
      </c>
      <c r="G105" s="21">
        <v>1</v>
      </c>
      <c r="H105" s="21" t="s">
        <v>26</v>
      </c>
      <c r="I105" s="21">
        <v>6038</v>
      </c>
      <c r="J105" s="21">
        <v>553</v>
      </c>
      <c r="K105" s="22">
        <f t="shared" si="6"/>
        <v>0.09158661808545876</v>
      </c>
      <c r="L105" s="36">
        <f t="shared" si="7"/>
        <v>8.588904694167852</v>
      </c>
      <c r="M105" s="21">
        <v>6</v>
      </c>
      <c r="N105" s="21">
        <v>6</v>
      </c>
      <c r="O105" s="21" t="s">
        <v>27</v>
      </c>
      <c r="P105" s="21" t="s">
        <v>26</v>
      </c>
      <c r="Q105" s="21" t="s">
        <v>26</v>
      </c>
      <c r="R105" s="21"/>
      <c r="S105" s="21"/>
      <c r="T105" s="21"/>
      <c r="U105" s="56"/>
    </row>
    <row r="106" spans="1:21" s="57" customFormat="1" ht="17.25" customHeight="1">
      <c r="A106" s="4">
        <v>102</v>
      </c>
      <c r="B106" s="27" t="s">
        <v>277</v>
      </c>
      <c r="C106" s="19" t="s">
        <v>144</v>
      </c>
      <c r="D106" s="19" t="s">
        <v>506</v>
      </c>
      <c r="E106" s="21">
        <v>1200</v>
      </c>
      <c r="F106" s="21">
        <v>190</v>
      </c>
      <c r="G106" s="21">
        <v>1</v>
      </c>
      <c r="H106" s="21" t="s">
        <v>26</v>
      </c>
      <c r="I106" s="21">
        <v>12395</v>
      </c>
      <c r="J106" s="21">
        <v>410</v>
      </c>
      <c r="K106" s="22">
        <f t="shared" si="6"/>
        <v>0.03307785397337636</v>
      </c>
      <c r="L106" s="36">
        <f t="shared" si="7"/>
        <v>10.329166666666667</v>
      </c>
      <c r="M106" s="21">
        <v>10</v>
      </c>
      <c r="N106" s="21">
        <v>8</v>
      </c>
      <c r="O106" s="21" t="s">
        <v>33</v>
      </c>
      <c r="P106" s="21" t="s">
        <v>28</v>
      </c>
      <c r="Q106" s="21" t="s">
        <v>26</v>
      </c>
      <c r="R106" s="21"/>
      <c r="S106" s="21"/>
      <c r="T106" s="21"/>
      <c r="U106" s="56"/>
    </row>
    <row r="107" spans="1:21" s="57" customFormat="1" ht="17.25" customHeight="1">
      <c r="A107" s="4">
        <v>103</v>
      </c>
      <c r="B107" s="19" t="s">
        <v>277</v>
      </c>
      <c r="C107" s="19" t="s">
        <v>353</v>
      </c>
      <c r="D107" s="19" t="s">
        <v>354</v>
      </c>
      <c r="E107" s="21">
        <v>1502</v>
      </c>
      <c r="F107" s="21">
        <v>394</v>
      </c>
      <c r="G107" s="21">
        <v>1</v>
      </c>
      <c r="H107" s="21" t="s">
        <v>26</v>
      </c>
      <c r="I107" s="21">
        <v>5800</v>
      </c>
      <c r="J107" s="21">
        <v>559</v>
      </c>
      <c r="K107" s="22">
        <f t="shared" si="6"/>
        <v>0.09637931034482759</v>
      </c>
      <c r="L107" s="36">
        <f t="shared" si="7"/>
        <v>3.8615179760319576</v>
      </c>
      <c r="M107" s="21">
        <v>3</v>
      </c>
      <c r="N107" s="21">
        <v>3</v>
      </c>
      <c r="O107" s="21" t="s">
        <v>27</v>
      </c>
      <c r="P107" s="21" t="s">
        <v>26</v>
      </c>
      <c r="Q107" s="21" t="s">
        <v>26</v>
      </c>
      <c r="R107" s="21"/>
      <c r="S107" s="21"/>
      <c r="T107" s="21"/>
      <c r="U107" s="56"/>
    </row>
    <row r="108" spans="1:39" s="63" customFormat="1" ht="17.25" customHeight="1">
      <c r="A108" s="4">
        <v>104</v>
      </c>
      <c r="B108" s="19" t="s">
        <v>533</v>
      </c>
      <c r="C108" s="19" t="s">
        <v>615</v>
      </c>
      <c r="D108" s="19" t="s">
        <v>616</v>
      </c>
      <c r="E108" s="21">
        <v>570</v>
      </c>
      <c r="F108" s="21">
        <v>92</v>
      </c>
      <c r="G108" s="21">
        <v>1</v>
      </c>
      <c r="H108" s="21" t="s">
        <v>26</v>
      </c>
      <c r="I108" s="21">
        <v>9668</v>
      </c>
      <c r="J108" s="21">
        <v>1484</v>
      </c>
      <c r="K108" s="22">
        <f t="shared" si="6"/>
        <v>0.15349606950765413</v>
      </c>
      <c r="L108" s="36">
        <f t="shared" si="7"/>
        <v>16.96140350877193</v>
      </c>
      <c r="M108" s="21">
        <v>16</v>
      </c>
      <c r="N108" s="21">
        <v>17</v>
      </c>
      <c r="O108" s="21" t="s">
        <v>27</v>
      </c>
      <c r="P108" s="21" t="s">
        <v>26</v>
      </c>
      <c r="Q108" s="21" t="s">
        <v>26</v>
      </c>
      <c r="R108" s="21"/>
      <c r="S108" s="21"/>
      <c r="T108" s="21"/>
      <c r="U108" s="56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</row>
    <row r="109" spans="1:21" s="57" customFormat="1" ht="17.25" customHeight="1">
      <c r="A109" s="4">
        <v>105</v>
      </c>
      <c r="B109" s="19" t="s">
        <v>533</v>
      </c>
      <c r="C109" s="19" t="s">
        <v>534</v>
      </c>
      <c r="D109" s="19" t="s">
        <v>594</v>
      </c>
      <c r="E109" s="21">
        <v>790</v>
      </c>
      <c r="F109" s="21">
        <v>125</v>
      </c>
      <c r="G109" s="21">
        <v>1</v>
      </c>
      <c r="H109" s="21" t="s">
        <v>26</v>
      </c>
      <c r="I109" s="21">
        <v>8432</v>
      </c>
      <c r="J109" s="21">
        <v>661</v>
      </c>
      <c r="K109" s="22">
        <f t="shared" si="6"/>
        <v>0.07839184060721062</v>
      </c>
      <c r="L109" s="36">
        <f t="shared" si="7"/>
        <v>10.673417721518987</v>
      </c>
      <c r="M109" s="21">
        <v>13</v>
      </c>
      <c r="N109" s="21">
        <v>14</v>
      </c>
      <c r="O109" s="21" t="s">
        <v>27</v>
      </c>
      <c r="P109" s="21" t="s">
        <v>28</v>
      </c>
      <c r="Q109" s="21" t="s">
        <v>26</v>
      </c>
      <c r="R109" s="21"/>
      <c r="S109" s="21"/>
      <c r="T109" s="21"/>
      <c r="U109" s="56"/>
    </row>
    <row r="110" spans="1:20" s="57" customFormat="1" ht="17.25" customHeight="1">
      <c r="A110" s="4">
        <v>106</v>
      </c>
      <c r="B110" s="19" t="s">
        <v>533</v>
      </c>
      <c r="C110" s="19" t="s">
        <v>586</v>
      </c>
      <c r="D110" s="19" t="s">
        <v>587</v>
      </c>
      <c r="E110" s="21">
        <v>854</v>
      </c>
      <c r="F110" s="21">
        <v>151</v>
      </c>
      <c r="G110" s="21">
        <v>1</v>
      </c>
      <c r="H110" s="21" t="s">
        <v>26</v>
      </c>
      <c r="I110" s="21">
        <v>12966</v>
      </c>
      <c r="J110" s="21">
        <v>634</v>
      </c>
      <c r="K110" s="22">
        <f t="shared" si="6"/>
        <v>0.048897115532932287</v>
      </c>
      <c r="L110" s="36">
        <f t="shared" si="7"/>
        <v>15.182669789227166</v>
      </c>
      <c r="M110" s="21">
        <v>10</v>
      </c>
      <c r="N110" s="21">
        <v>13</v>
      </c>
      <c r="O110" s="21" t="s">
        <v>27</v>
      </c>
      <c r="P110" s="21" t="s">
        <v>26</v>
      </c>
      <c r="Q110" s="21" t="s">
        <v>26</v>
      </c>
      <c r="R110" s="21"/>
      <c r="S110" s="21"/>
      <c r="T110" s="21"/>
    </row>
    <row r="111" spans="1:21" s="57" customFormat="1" ht="17.25" customHeight="1">
      <c r="A111" s="4">
        <v>107</v>
      </c>
      <c r="B111" s="19" t="s">
        <v>533</v>
      </c>
      <c r="C111" s="19" t="s">
        <v>567</v>
      </c>
      <c r="D111" s="19" t="s">
        <v>568</v>
      </c>
      <c r="E111" s="21">
        <v>990</v>
      </c>
      <c r="F111" s="21">
        <v>163</v>
      </c>
      <c r="G111" s="21">
        <v>1</v>
      </c>
      <c r="H111" s="21" t="s">
        <v>26</v>
      </c>
      <c r="I111" s="21">
        <v>17025</v>
      </c>
      <c r="J111" s="21">
        <v>894</v>
      </c>
      <c r="K111" s="22">
        <f t="shared" si="6"/>
        <v>0.052511013215859034</v>
      </c>
      <c r="L111" s="36">
        <f t="shared" si="7"/>
        <v>17.196969696969695</v>
      </c>
      <c r="M111" s="21">
        <v>14</v>
      </c>
      <c r="N111" s="21">
        <v>11</v>
      </c>
      <c r="O111" s="21" t="s">
        <v>27</v>
      </c>
      <c r="P111" s="21" t="s">
        <v>28</v>
      </c>
      <c r="Q111" s="21" t="s">
        <v>26</v>
      </c>
      <c r="R111" s="21"/>
      <c r="S111" s="21"/>
      <c r="T111" s="21"/>
      <c r="U111" s="56"/>
    </row>
    <row r="112" spans="1:21" s="57" customFormat="1" ht="17.25" customHeight="1">
      <c r="A112" s="4">
        <v>108</v>
      </c>
      <c r="B112" s="27" t="s">
        <v>533</v>
      </c>
      <c r="C112" s="19" t="s">
        <v>563</v>
      </c>
      <c r="D112" s="19" t="s">
        <v>564</v>
      </c>
      <c r="E112" s="21">
        <v>1000</v>
      </c>
      <c r="F112" s="21">
        <v>194</v>
      </c>
      <c r="G112" s="21">
        <v>1</v>
      </c>
      <c r="H112" s="21" t="s">
        <v>26</v>
      </c>
      <c r="I112" s="21">
        <v>10500</v>
      </c>
      <c r="J112" s="21">
        <v>815</v>
      </c>
      <c r="K112" s="22">
        <f t="shared" si="6"/>
        <v>0.07761904761904762</v>
      </c>
      <c r="L112" s="36">
        <f t="shared" si="7"/>
        <v>10.5</v>
      </c>
      <c r="M112" s="21">
        <v>13</v>
      </c>
      <c r="N112" s="21">
        <v>11</v>
      </c>
      <c r="O112" s="21" t="s">
        <v>27</v>
      </c>
      <c r="P112" s="21" t="s">
        <v>26</v>
      </c>
      <c r="Q112" s="21" t="s">
        <v>26</v>
      </c>
      <c r="R112" s="21"/>
      <c r="S112" s="21"/>
      <c r="T112" s="21"/>
      <c r="U112" s="56"/>
    </row>
    <row r="113" spans="1:21" s="57" customFormat="1" ht="17.25" customHeight="1">
      <c r="A113" s="4">
        <v>109</v>
      </c>
      <c r="B113" s="19" t="s">
        <v>533</v>
      </c>
      <c r="C113" s="19" t="s">
        <v>560</v>
      </c>
      <c r="D113" s="19" t="s">
        <v>617</v>
      </c>
      <c r="E113" s="21">
        <v>1007</v>
      </c>
      <c r="F113" s="21">
        <v>264</v>
      </c>
      <c r="G113" s="21">
        <v>1</v>
      </c>
      <c r="H113" s="21" t="s">
        <v>26</v>
      </c>
      <c r="I113" s="21">
        <v>12340</v>
      </c>
      <c r="J113" s="21">
        <v>755</v>
      </c>
      <c r="K113" s="22">
        <f t="shared" si="6"/>
        <v>0.06118314424635332</v>
      </c>
      <c r="L113" s="36">
        <f t="shared" si="7"/>
        <v>12.254220456802383</v>
      </c>
      <c r="M113" s="21">
        <v>16</v>
      </c>
      <c r="N113" s="21">
        <v>17</v>
      </c>
      <c r="O113" s="21" t="s">
        <v>27</v>
      </c>
      <c r="P113" s="21" t="s">
        <v>26</v>
      </c>
      <c r="Q113" s="21" t="s">
        <v>26</v>
      </c>
      <c r="R113" s="21"/>
      <c r="S113" s="21"/>
      <c r="T113" s="21"/>
      <c r="U113" s="56"/>
    </row>
    <row r="114" spans="1:21" s="57" customFormat="1" ht="17.25" customHeight="1">
      <c r="A114" s="4">
        <v>110</v>
      </c>
      <c r="B114" s="19" t="s">
        <v>533</v>
      </c>
      <c r="C114" s="19" t="s">
        <v>581</v>
      </c>
      <c r="D114" s="19" t="s">
        <v>582</v>
      </c>
      <c r="E114" s="21">
        <v>1023</v>
      </c>
      <c r="F114" s="21">
        <v>197</v>
      </c>
      <c r="G114" s="21">
        <v>1</v>
      </c>
      <c r="H114" s="21" t="s">
        <v>26</v>
      </c>
      <c r="I114" s="21">
        <v>6077</v>
      </c>
      <c r="J114" s="21">
        <v>614</v>
      </c>
      <c r="K114" s="22">
        <f t="shared" si="6"/>
        <v>0.10103669573802863</v>
      </c>
      <c r="L114" s="36">
        <f t="shared" si="7"/>
        <v>5.940371456500489</v>
      </c>
      <c r="M114" s="21">
        <v>14</v>
      </c>
      <c r="N114" s="21">
        <v>12</v>
      </c>
      <c r="O114" s="21" t="s">
        <v>27</v>
      </c>
      <c r="P114" s="21" t="s">
        <v>26</v>
      </c>
      <c r="Q114" s="21" t="s">
        <v>26</v>
      </c>
      <c r="R114" s="21"/>
      <c r="S114" s="21"/>
      <c r="T114" s="21"/>
      <c r="U114" s="56"/>
    </row>
    <row r="115" spans="1:21" s="57" customFormat="1" ht="17.25" customHeight="1">
      <c r="A115" s="4">
        <v>111</v>
      </c>
      <c r="B115" s="19" t="s">
        <v>533</v>
      </c>
      <c r="C115" s="19" t="s">
        <v>595</v>
      </c>
      <c r="D115" s="19" t="s">
        <v>596</v>
      </c>
      <c r="E115" s="21">
        <v>1120</v>
      </c>
      <c r="F115" s="21">
        <v>195</v>
      </c>
      <c r="G115" s="21">
        <v>1</v>
      </c>
      <c r="H115" s="21" t="s">
        <v>26</v>
      </c>
      <c r="I115" s="21">
        <v>10344</v>
      </c>
      <c r="J115" s="21">
        <v>822</v>
      </c>
      <c r="K115" s="22">
        <f t="shared" si="6"/>
        <v>0.07946635730858469</v>
      </c>
      <c r="L115" s="36">
        <f t="shared" si="7"/>
        <v>9.235714285714286</v>
      </c>
      <c r="M115" s="21">
        <v>14</v>
      </c>
      <c r="N115" s="21">
        <v>14</v>
      </c>
      <c r="O115" s="21" t="s">
        <v>27</v>
      </c>
      <c r="P115" s="21" t="s">
        <v>28</v>
      </c>
      <c r="Q115" s="21" t="s">
        <v>26</v>
      </c>
      <c r="R115" s="21"/>
      <c r="S115" s="21"/>
      <c r="T115" s="21"/>
      <c r="U115" s="56"/>
    </row>
    <row r="116" spans="1:20" s="57" customFormat="1" ht="17.25" customHeight="1">
      <c r="A116" s="4">
        <v>112</v>
      </c>
      <c r="B116" s="19" t="s">
        <v>533</v>
      </c>
      <c r="C116" s="19" t="s">
        <v>565</v>
      </c>
      <c r="D116" s="19" t="s">
        <v>566</v>
      </c>
      <c r="E116" s="21">
        <v>1145</v>
      </c>
      <c r="F116" s="21">
        <v>181</v>
      </c>
      <c r="G116" s="21">
        <v>1</v>
      </c>
      <c r="H116" s="21" t="s">
        <v>26</v>
      </c>
      <c r="I116" s="21">
        <v>11264</v>
      </c>
      <c r="J116" s="21">
        <v>791</v>
      </c>
      <c r="K116" s="22">
        <f t="shared" si="6"/>
        <v>0.07022372159090909</v>
      </c>
      <c r="L116" s="36">
        <f t="shared" si="7"/>
        <v>9.837554585152839</v>
      </c>
      <c r="M116" s="21">
        <v>13</v>
      </c>
      <c r="N116" s="21">
        <v>11</v>
      </c>
      <c r="O116" s="21" t="s">
        <v>27</v>
      </c>
      <c r="P116" s="21" t="s">
        <v>26</v>
      </c>
      <c r="Q116" s="21" t="s">
        <v>26</v>
      </c>
      <c r="R116" s="21"/>
      <c r="S116" s="21"/>
      <c r="T116" s="21"/>
    </row>
    <row r="117" spans="1:21" s="57" customFormat="1" ht="17.25" customHeight="1">
      <c r="A117" s="4">
        <v>113</v>
      </c>
      <c r="B117" s="19" t="s">
        <v>533</v>
      </c>
      <c r="C117" s="19" t="s">
        <v>311</v>
      </c>
      <c r="D117" s="19" t="s">
        <v>588</v>
      </c>
      <c r="E117" s="21">
        <v>1580</v>
      </c>
      <c r="F117" s="21">
        <v>280</v>
      </c>
      <c r="G117" s="21">
        <v>1</v>
      </c>
      <c r="H117" s="21" t="s">
        <v>26</v>
      </c>
      <c r="I117" s="21">
        <v>20226</v>
      </c>
      <c r="J117" s="21">
        <v>918</v>
      </c>
      <c r="K117" s="22">
        <f t="shared" si="6"/>
        <v>0.0453871254820528</v>
      </c>
      <c r="L117" s="36">
        <f t="shared" si="7"/>
        <v>12.80126582278481</v>
      </c>
      <c r="M117" s="21">
        <v>15</v>
      </c>
      <c r="N117" s="21">
        <v>13</v>
      </c>
      <c r="O117" s="21" t="s">
        <v>27</v>
      </c>
      <c r="P117" s="21" t="s">
        <v>26</v>
      </c>
      <c r="Q117" s="21" t="s">
        <v>26</v>
      </c>
      <c r="R117" s="21"/>
      <c r="S117" s="21"/>
      <c r="T117" s="21"/>
      <c r="U117" s="56"/>
    </row>
    <row r="118" spans="1:21" s="57" customFormat="1" ht="17.25" customHeight="1">
      <c r="A118" s="4">
        <v>114</v>
      </c>
      <c r="B118" s="19" t="s">
        <v>533</v>
      </c>
      <c r="C118" s="19" t="s">
        <v>290</v>
      </c>
      <c r="D118" s="19" t="s">
        <v>629</v>
      </c>
      <c r="E118" s="21">
        <v>2343</v>
      </c>
      <c r="F118" s="21">
        <v>399</v>
      </c>
      <c r="G118" s="21">
        <v>1</v>
      </c>
      <c r="H118" s="21" t="s">
        <v>26</v>
      </c>
      <c r="I118" s="21">
        <v>11990</v>
      </c>
      <c r="J118" s="21">
        <v>2149</v>
      </c>
      <c r="K118" s="22">
        <f t="shared" si="6"/>
        <v>0.179232693911593</v>
      </c>
      <c r="L118" s="36">
        <f t="shared" si="7"/>
        <v>5.117370892018779</v>
      </c>
      <c r="M118" s="21">
        <v>18</v>
      </c>
      <c r="N118" s="21">
        <v>19</v>
      </c>
      <c r="O118" s="21" t="s">
        <v>27</v>
      </c>
      <c r="P118" s="21" t="s">
        <v>26</v>
      </c>
      <c r="Q118" s="21" t="s">
        <v>26</v>
      </c>
      <c r="R118" s="21"/>
      <c r="S118" s="21"/>
      <c r="T118" s="21"/>
      <c r="U118" s="56"/>
    </row>
    <row r="119" spans="1:21" s="57" customFormat="1" ht="17.25" customHeight="1">
      <c r="A119" s="4">
        <v>115</v>
      </c>
      <c r="B119" s="19" t="s">
        <v>533</v>
      </c>
      <c r="C119" s="19" t="s">
        <v>630</v>
      </c>
      <c r="D119" s="19" t="s">
        <v>631</v>
      </c>
      <c r="E119" s="21">
        <v>3623</v>
      </c>
      <c r="F119" s="21">
        <v>796</v>
      </c>
      <c r="G119" s="21">
        <v>1</v>
      </c>
      <c r="H119" s="21" t="s">
        <v>26</v>
      </c>
      <c r="I119" s="21">
        <v>18302</v>
      </c>
      <c r="J119" s="21">
        <v>1136</v>
      </c>
      <c r="K119" s="22">
        <f t="shared" si="6"/>
        <v>0.06206971915637635</v>
      </c>
      <c r="L119" s="36">
        <f t="shared" si="7"/>
        <v>5.0516146839635665</v>
      </c>
      <c r="M119" s="21">
        <v>18</v>
      </c>
      <c r="N119" s="21">
        <v>19</v>
      </c>
      <c r="O119" s="21" t="s">
        <v>27</v>
      </c>
      <c r="P119" s="21" t="s">
        <v>26</v>
      </c>
      <c r="Q119" s="21" t="s">
        <v>26</v>
      </c>
      <c r="R119" s="21"/>
      <c r="S119" s="21"/>
      <c r="T119" s="21"/>
      <c r="U119" s="56"/>
    </row>
    <row r="120" spans="1:21" s="57" customFormat="1" ht="17.25" customHeight="1">
      <c r="A120" s="4">
        <v>116</v>
      </c>
      <c r="B120" s="5" t="s">
        <v>287</v>
      </c>
      <c r="C120" s="19" t="s">
        <v>362</v>
      </c>
      <c r="D120" s="19" t="s">
        <v>363</v>
      </c>
      <c r="E120" s="21">
        <v>208</v>
      </c>
      <c r="F120" s="21">
        <v>42</v>
      </c>
      <c r="G120" s="21">
        <v>1</v>
      </c>
      <c r="H120" s="21" t="s">
        <v>26</v>
      </c>
      <c r="I120" s="21">
        <v>3147</v>
      </c>
      <c r="J120" s="21">
        <v>855</v>
      </c>
      <c r="K120" s="22">
        <f t="shared" si="6"/>
        <v>0.2716873212583413</v>
      </c>
      <c r="L120" s="36">
        <f t="shared" si="7"/>
        <v>15.129807692307692</v>
      </c>
      <c r="M120" s="21">
        <v>7</v>
      </c>
      <c r="N120" s="21">
        <v>3</v>
      </c>
      <c r="O120" s="21" t="s">
        <v>33</v>
      </c>
      <c r="P120" s="21" t="s">
        <v>26</v>
      </c>
      <c r="Q120" s="21" t="s">
        <v>26</v>
      </c>
      <c r="R120" s="21"/>
      <c r="S120" s="21"/>
      <c r="T120" s="21"/>
      <c r="U120" s="56"/>
    </row>
    <row r="121" spans="1:21" s="57" customFormat="1" ht="17.25" customHeight="1">
      <c r="A121" s="4">
        <v>117</v>
      </c>
      <c r="B121" s="5" t="s">
        <v>287</v>
      </c>
      <c r="C121" s="19" t="s">
        <v>362</v>
      </c>
      <c r="D121" s="19" t="s">
        <v>364</v>
      </c>
      <c r="E121" s="21">
        <v>407</v>
      </c>
      <c r="F121" s="21">
        <v>83</v>
      </c>
      <c r="G121" s="21">
        <v>1</v>
      </c>
      <c r="H121" s="21" t="s">
        <v>26</v>
      </c>
      <c r="I121" s="21">
        <v>7643</v>
      </c>
      <c r="J121" s="21">
        <v>622</v>
      </c>
      <c r="K121" s="22">
        <f t="shared" si="6"/>
        <v>0.08138165641763705</v>
      </c>
      <c r="L121" s="36">
        <f t="shared" si="7"/>
        <v>18.77886977886978</v>
      </c>
      <c r="M121" s="21">
        <v>7</v>
      </c>
      <c r="N121" s="21">
        <v>3</v>
      </c>
      <c r="O121" s="21" t="s">
        <v>33</v>
      </c>
      <c r="P121" s="21" t="s">
        <v>26</v>
      </c>
      <c r="Q121" s="21" t="s">
        <v>26</v>
      </c>
      <c r="R121" s="21"/>
      <c r="S121" s="21"/>
      <c r="T121" s="21"/>
      <c r="U121" s="56"/>
    </row>
    <row r="122" spans="1:21" s="57" customFormat="1" ht="17.25" customHeight="1">
      <c r="A122" s="4">
        <v>118</v>
      </c>
      <c r="B122" s="5" t="s">
        <v>287</v>
      </c>
      <c r="C122" s="19" t="s">
        <v>288</v>
      </c>
      <c r="D122" s="19" t="s">
        <v>289</v>
      </c>
      <c r="E122" s="21">
        <v>972</v>
      </c>
      <c r="F122" s="21">
        <v>134</v>
      </c>
      <c r="G122" s="21">
        <v>1</v>
      </c>
      <c r="H122" s="21" t="s">
        <v>26</v>
      </c>
      <c r="I122" s="21">
        <v>10830</v>
      </c>
      <c r="J122" s="21">
        <v>894</v>
      </c>
      <c r="K122" s="22">
        <f t="shared" si="6"/>
        <v>0.08254847645429363</v>
      </c>
      <c r="L122" s="36">
        <f t="shared" si="7"/>
        <v>11.141975308641975</v>
      </c>
      <c r="M122" s="21">
        <v>5</v>
      </c>
      <c r="N122" s="21">
        <v>2</v>
      </c>
      <c r="O122" s="21" t="s">
        <v>27</v>
      </c>
      <c r="P122" s="21" t="s">
        <v>28</v>
      </c>
      <c r="Q122" s="21" t="s">
        <v>26</v>
      </c>
      <c r="R122" s="21"/>
      <c r="S122" s="21"/>
      <c r="T122" s="21"/>
      <c r="U122" s="56"/>
    </row>
    <row r="123" spans="1:21" s="57" customFormat="1" ht="17.25" customHeight="1">
      <c r="A123" s="4">
        <v>119</v>
      </c>
      <c r="B123" s="18" t="s">
        <v>287</v>
      </c>
      <c r="C123" s="19" t="s">
        <v>362</v>
      </c>
      <c r="D123" s="19" t="s">
        <v>367</v>
      </c>
      <c r="E123" s="21">
        <v>1222</v>
      </c>
      <c r="F123" s="21">
        <v>149</v>
      </c>
      <c r="G123" s="21">
        <v>1</v>
      </c>
      <c r="H123" s="21" t="s">
        <v>26</v>
      </c>
      <c r="I123" s="21">
        <v>12343</v>
      </c>
      <c r="J123" s="21">
        <v>753</v>
      </c>
      <c r="K123" s="22">
        <f t="shared" si="6"/>
        <v>0.06100623835372276</v>
      </c>
      <c r="L123" s="36">
        <f t="shared" si="7"/>
        <v>10.100654664484452</v>
      </c>
      <c r="M123" s="21">
        <v>7</v>
      </c>
      <c r="N123" s="21">
        <v>3</v>
      </c>
      <c r="O123" s="21" t="s">
        <v>27</v>
      </c>
      <c r="P123" s="21" t="s">
        <v>26</v>
      </c>
      <c r="Q123" s="21" t="s">
        <v>26</v>
      </c>
      <c r="R123" s="21"/>
      <c r="S123" s="21"/>
      <c r="T123" s="21"/>
      <c r="U123" s="56"/>
    </row>
    <row r="124" spans="1:21" s="57" customFormat="1" ht="17.25" customHeight="1">
      <c r="A124" s="4">
        <v>120</v>
      </c>
      <c r="B124" s="5" t="s">
        <v>287</v>
      </c>
      <c r="C124" s="19" t="s">
        <v>288</v>
      </c>
      <c r="D124" s="19" t="s">
        <v>294</v>
      </c>
      <c r="E124" s="21">
        <v>1285</v>
      </c>
      <c r="F124" s="21">
        <v>154</v>
      </c>
      <c r="G124" s="21">
        <v>1</v>
      </c>
      <c r="H124" s="21" t="s">
        <v>26</v>
      </c>
      <c r="I124" s="21">
        <v>8112</v>
      </c>
      <c r="J124" s="21">
        <v>1549</v>
      </c>
      <c r="K124" s="22">
        <f t="shared" si="6"/>
        <v>0.1909516765285996</v>
      </c>
      <c r="L124" s="36">
        <f t="shared" si="7"/>
        <v>6.31284046692607</v>
      </c>
      <c r="M124" s="21">
        <v>6</v>
      </c>
      <c r="N124" s="21">
        <v>2</v>
      </c>
      <c r="O124" s="21" t="s">
        <v>27</v>
      </c>
      <c r="P124" s="21" t="s">
        <v>28</v>
      </c>
      <c r="Q124" s="21" t="s">
        <v>26</v>
      </c>
      <c r="R124" s="21"/>
      <c r="S124" s="21"/>
      <c r="T124" s="21"/>
      <c r="U124" s="56"/>
    </row>
    <row r="125" spans="1:21" s="57" customFormat="1" ht="17.25" customHeight="1">
      <c r="A125" s="4">
        <v>121</v>
      </c>
      <c r="B125" s="19" t="s">
        <v>551</v>
      </c>
      <c r="C125" s="19" t="s">
        <v>552</v>
      </c>
      <c r="D125" s="19" t="s">
        <v>556</v>
      </c>
      <c r="E125" s="29">
        <v>410</v>
      </c>
      <c r="F125" s="29">
        <v>97</v>
      </c>
      <c r="G125" s="29">
        <v>1</v>
      </c>
      <c r="H125" s="21" t="s">
        <v>26</v>
      </c>
      <c r="I125" s="29">
        <v>13544</v>
      </c>
      <c r="J125" s="29">
        <v>2312</v>
      </c>
      <c r="K125" s="22">
        <f t="shared" si="6"/>
        <v>0.1707028942705257</v>
      </c>
      <c r="L125" s="36">
        <f t="shared" si="7"/>
        <v>33.03414634146341</v>
      </c>
      <c r="M125" s="21">
        <v>10</v>
      </c>
      <c r="N125" s="21">
        <v>11</v>
      </c>
      <c r="O125" s="21" t="s">
        <v>27</v>
      </c>
      <c r="P125" s="21" t="s">
        <v>26</v>
      </c>
      <c r="Q125" s="21" t="s">
        <v>26</v>
      </c>
      <c r="R125" s="23"/>
      <c r="S125" s="23"/>
      <c r="T125" s="23"/>
      <c r="U125" s="56"/>
    </row>
    <row r="126" spans="1:21" s="57" customFormat="1" ht="17.25" customHeight="1">
      <c r="A126" s="4">
        <v>122</v>
      </c>
      <c r="B126" s="27" t="s">
        <v>551</v>
      </c>
      <c r="C126" s="19" t="s">
        <v>552</v>
      </c>
      <c r="D126" s="19" t="s">
        <v>553</v>
      </c>
      <c r="E126" s="29">
        <v>487</v>
      </c>
      <c r="F126" s="29">
        <v>69</v>
      </c>
      <c r="G126" s="29">
        <v>1</v>
      </c>
      <c r="H126" s="21" t="s">
        <v>26</v>
      </c>
      <c r="I126" s="29">
        <v>11822</v>
      </c>
      <c r="J126" s="29">
        <v>2584</v>
      </c>
      <c r="K126" s="22">
        <f t="shared" si="6"/>
        <v>0.21857553713415664</v>
      </c>
      <c r="L126" s="36">
        <f t="shared" si="7"/>
        <v>24.275154004106778</v>
      </c>
      <c r="M126" s="21">
        <v>8</v>
      </c>
      <c r="N126" s="21">
        <v>11</v>
      </c>
      <c r="O126" s="21" t="s">
        <v>33</v>
      </c>
      <c r="P126" s="21" t="s">
        <v>26</v>
      </c>
      <c r="Q126" s="21" t="s">
        <v>26</v>
      </c>
      <c r="R126" s="23"/>
      <c r="S126" s="23"/>
      <c r="T126" s="23"/>
      <c r="U126" s="56"/>
    </row>
    <row r="127" spans="1:21" s="57" customFormat="1" ht="17.25" customHeight="1">
      <c r="A127" s="4">
        <v>123</v>
      </c>
      <c r="B127" s="19" t="s">
        <v>551</v>
      </c>
      <c r="C127" s="19" t="s">
        <v>648</v>
      </c>
      <c r="D127" s="19" t="s">
        <v>649</v>
      </c>
      <c r="E127" s="29">
        <v>4074</v>
      </c>
      <c r="F127" s="29">
        <v>530</v>
      </c>
      <c r="G127" s="29">
        <v>1</v>
      </c>
      <c r="H127" s="21" t="s">
        <v>26</v>
      </c>
      <c r="I127" s="29">
        <v>14862</v>
      </c>
      <c r="J127" s="29">
        <v>4400</v>
      </c>
      <c r="K127" s="22">
        <f t="shared" si="6"/>
        <v>0.2960570582694119</v>
      </c>
      <c r="L127" s="36">
        <f t="shared" si="7"/>
        <v>3.6480117820324005</v>
      </c>
      <c r="M127" s="21">
        <v>24</v>
      </c>
      <c r="N127" s="21">
        <v>28</v>
      </c>
      <c r="O127" s="21" t="s">
        <v>27</v>
      </c>
      <c r="P127" s="21" t="s">
        <v>26</v>
      </c>
      <c r="Q127" s="21" t="s">
        <v>26</v>
      </c>
      <c r="R127" s="23"/>
      <c r="S127" s="23"/>
      <c r="T127" s="23"/>
      <c r="U127" s="56"/>
    </row>
    <row r="128" spans="1:21" s="57" customFormat="1" ht="17.25" customHeight="1">
      <c r="A128" s="4">
        <v>124</v>
      </c>
      <c r="B128" s="19" t="s">
        <v>261</v>
      </c>
      <c r="C128" s="19" t="s">
        <v>262</v>
      </c>
      <c r="D128" s="19" t="s">
        <v>313</v>
      </c>
      <c r="E128" s="21">
        <v>145</v>
      </c>
      <c r="F128" s="21">
        <v>24</v>
      </c>
      <c r="G128" s="21">
        <v>1</v>
      </c>
      <c r="H128" s="21" t="s">
        <v>26</v>
      </c>
      <c r="I128" s="21">
        <v>5460</v>
      </c>
      <c r="J128" s="21">
        <v>194</v>
      </c>
      <c r="K128" s="22">
        <f t="shared" si="6"/>
        <v>0.03553113553113553</v>
      </c>
      <c r="L128" s="36">
        <f t="shared" si="7"/>
        <v>37.6551724137931</v>
      </c>
      <c r="M128" s="21">
        <v>2</v>
      </c>
      <c r="N128" s="21">
        <v>3</v>
      </c>
      <c r="O128" s="21" t="s">
        <v>27</v>
      </c>
      <c r="P128" s="21" t="s">
        <v>26</v>
      </c>
      <c r="Q128" s="21" t="s">
        <v>26</v>
      </c>
      <c r="R128" s="21"/>
      <c r="S128" s="21"/>
      <c r="T128" s="21"/>
      <c r="U128" s="56"/>
    </row>
    <row r="129" spans="1:21" s="57" customFormat="1" ht="17.25" customHeight="1">
      <c r="A129" s="4">
        <v>125</v>
      </c>
      <c r="B129" s="19" t="s">
        <v>261</v>
      </c>
      <c r="C129" s="19" t="s">
        <v>380</v>
      </c>
      <c r="D129" s="19" t="s">
        <v>381</v>
      </c>
      <c r="E129" s="21">
        <v>253</v>
      </c>
      <c r="F129" s="21">
        <v>67</v>
      </c>
      <c r="G129" s="21">
        <v>1</v>
      </c>
      <c r="H129" s="21" t="s">
        <v>26</v>
      </c>
      <c r="I129" s="21">
        <v>5110</v>
      </c>
      <c r="J129" s="21">
        <v>203</v>
      </c>
      <c r="K129" s="22">
        <f t="shared" si="6"/>
        <v>0.03972602739726028</v>
      </c>
      <c r="L129" s="36">
        <f t="shared" si="7"/>
        <v>20.197628458498023</v>
      </c>
      <c r="M129" s="21">
        <v>3</v>
      </c>
      <c r="N129" s="21">
        <v>4</v>
      </c>
      <c r="O129" s="21" t="s">
        <v>27</v>
      </c>
      <c r="P129" s="21" t="s">
        <v>26</v>
      </c>
      <c r="Q129" s="21" t="s">
        <v>26</v>
      </c>
      <c r="R129" s="21"/>
      <c r="S129" s="21"/>
      <c r="T129" s="21"/>
      <c r="U129" s="56"/>
    </row>
    <row r="130" spans="1:21" s="57" customFormat="1" ht="17.25" customHeight="1">
      <c r="A130" s="4">
        <v>126</v>
      </c>
      <c r="B130" s="27" t="s">
        <v>261</v>
      </c>
      <c r="C130" s="19" t="s">
        <v>470</v>
      </c>
      <c r="D130" s="19" t="s">
        <v>471</v>
      </c>
      <c r="E130" s="21">
        <v>339</v>
      </c>
      <c r="F130" s="21">
        <v>71</v>
      </c>
      <c r="G130" s="21">
        <v>1</v>
      </c>
      <c r="H130" s="21" t="s">
        <v>26</v>
      </c>
      <c r="I130" s="21">
        <v>4270</v>
      </c>
      <c r="J130" s="21">
        <v>283</v>
      </c>
      <c r="K130" s="22">
        <f t="shared" si="6"/>
        <v>0.06627634660421546</v>
      </c>
      <c r="L130" s="36">
        <f t="shared" si="7"/>
        <v>12.595870206489675</v>
      </c>
      <c r="M130" s="21">
        <v>2</v>
      </c>
      <c r="N130" s="21">
        <v>7</v>
      </c>
      <c r="O130" s="21" t="s">
        <v>27</v>
      </c>
      <c r="P130" s="21" t="s">
        <v>26</v>
      </c>
      <c r="Q130" s="21" t="s">
        <v>26</v>
      </c>
      <c r="R130" s="21"/>
      <c r="S130" s="21"/>
      <c r="T130" s="21"/>
      <c r="U130" s="56"/>
    </row>
    <row r="131" spans="1:21" s="57" customFormat="1" ht="17.25" customHeight="1">
      <c r="A131" s="4">
        <v>127</v>
      </c>
      <c r="B131" s="19" t="s">
        <v>261</v>
      </c>
      <c r="C131" s="19" t="s">
        <v>61</v>
      </c>
      <c r="D131" s="19" t="s">
        <v>325</v>
      </c>
      <c r="E131" s="21">
        <v>462</v>
      </c>
      <c r="F131" s="21">
        <v>101</v>
      </c>
      <c r="G131" s="21">
        <v>1</v>
      </c>
      <c r="H131" s="21" t="s">
        <v>26</v>
      </c>
      <c r="I131" s="21">
        <v>4650</v>
      </c>
      <c r="J131" s="21">
        <v>183</v>
      </c>
      <c r="K131" s="22">
        <f t="shared" si="6"/>
        <v>0.03935483870967742</v>
      </c>
      <c r="L131" s="36">
        <f t="shared" si="7"/>
        <v>10.064935064935066</v>
      </c>
      <c r="M131" s="21">
        <v>3</v>
      </c>
      <c r="N131" s="21">
        <v>3</v>
      </c>
      <c r="O131" s="21" t="s">
        <v>27</v>
      </c>
      <c r="P131" s="21" t="s">
        <v>26</v>
      </c>
      <c r="Q131" s="21" t="s">
        <v>26</v>
      </c>
      <c r="R131" s="21"/>
      <c r="S131" s="21"/>
      <c r="T131" s="21"/>
      <c r="U131" s="56"/>
    </row>
    <row r="132" spans="1:21" s="57" customFormat="1" ht="17.25" customHeight="1">
      <c r="A132" s="4">
        <v>128</v>
      </c>
      <c r="B132" s="19" t="s">
        <v>261</v>
      </c>
      <c r="C132" s="19" t="s">
        <v>374</v>
      </c>
      <c r="D132" s="19" t="s">
        <v>375</v>
      </c>
      <c r="E132" s="21">
        <v>464</v>
      </c>
      <c r="F132" s="21">
        <v>86</v>
      </c>
      <c r="G132" s="21">
        <v>1</v>
      </c>
      <c r="H132" s="21" t="s">
        <v>26</v>
      </c>
      <c r="I132" s="21">
        <v>5100</v>
      </c>
      <c r="J132" s="21">
        <v>503</v>
      </c>
      <c r="K132" s="22">
        <f t="shared" si="6"/>
        <v>0.09862745098039216</v>
      </c>
      <c r="L132" s="36">
        <f t="shared" si="7"/>
        <v>10.991379310344827</v>
      </c>
      <c r="M132" s="21">
        <v>2</v>
      </c>
      <c r="N132" s="21">
        <v>4</v>
      </c>
      <c r="O132" s="21" t="s">
        <v>27</v>
      </c>
      <c r="P132" s="21" t="s">
        <v>26</v>
      </c>
      <c r="Q132" s="21" t="s">
        <v>26</v>
      </c>
      <c r="R132" s="21"/>
      <c r="S132" s="21"/>
      <c r="T132" s="21"/>
      <c r="U132" s="56"/>
    </row>
    <row r="133" spans="1:21" s="57" customFormat="1" ht="17.25" customHeight="1">
      <c r="A133" s="4">
        <v>129</v>
      </c>
      <c r="B133" s="19" t="s">
        <v>261</v>
      </c>
      <c r="C133" s="19" t="s">
        <v>262</v>
      </c>
      <c r="D133" s="19" t="s">
        <v>263</v>
      </c>
      <c r="E133" s="21">
        <v>543</v>
      </c>
      <c r="F133" s="21">
        <v>131</v>
      </c>
      <c r="G133" s="21">
        <v>1</v>
      </c>
      <c r="H133" s="21" t="s">
        <v>26</v>
      </c>
      <c r="I133" s="21">
        <v>7000</v>
      </c>
      <c r="J133" s="21">
        <v>284</v>
      </c>
      <c r="K133" s="22">
        <f aca="true" t="shared" si="8" ref="K133:K164">J133/I133</f>
        <v>0.04057142857142857</v>
      </c>
      <c r="L133" s="36">
        <f aca="true" t="shared" si="9" ref="L133:L167">I133/E133</f>
        <v>12.89134438305709</v>
      </c>
      <c r="M133" s="21">
        <v>2</v>
      </c>
      <c r="N133" s="21">
        <v>2</v>
      </c>
      <c r="O133" s="21" t="s">
        <v>27</v>
      </c>
      <c r="P133" s="21" t="s">
        <v>26</v>
      </c>
      <c r="Q133" s="21" t="s">
        <v>26</v>
      </c>
      <c r="R133" s="21"/>
      <c r="S133" s="21"/>
      <c r="T133" s="21"/>
      <c r="U133" s="56"/>
    </row>
    <row r="134" spans="1:21" s="57" customFormat="1" ht="17.25" customHeight="1">
      <c r="A134" s="4">
        <v>130</v>
      </c>
      <c r="B134" s="19" t="s">
        <v>261</v>
      </c>
      <c r="C134" s="19" t="s">
        <v>387</v>
      </c>
      <c r="D134" s="19" t="s">
        <v>388</v>
      </c>
      <c r="E134" s="21">
        <v>548</v>
      </c>
      <c r="F134" s="21">
        <v>150</v>
      </c>
      <c r="G134" s="21">
        <v>1</v>
      </c>
      <c r="H134" s="21" t="s">
        <v>26</v>
      </c>
      <c r="I134" s="21">
        <v>8240</v>
      </c>
      <c r="J134" s="21">
        <v>213</v>
      </c>
      <c r="K134" s="22">
        <f t="shared" si="8"/>
        <v>0.025849514563106798</v>
      </c>
      <c r="L134" s="36">
        <f t="shared" si="9"/>
        <v>15.036496350364963</v>
      </c>
      <c r="M134" s="21">
        <v>4</v>
      </c>
      <c r="N134" s="21">
        <v>4</v>
      </c>
      <c r="O134" s="21" t="s">
        <v>27</v>
      </c>
      <c r="P134" s="21" t="s">
        <v>26</v>
      </c>
      <c r="Q134" s="21" t="s">
        <v>26</v>
      </c>
      <c r="R134" s="21"/>
      <c r="S134" s="21"/>
      <c r="T134" s="21"/>
      <c r="U134" s="56"/>
    </row>
    <row r="135" spans="1:21" s="57" customFormat="1" ht="17.25" customHeight="1">
      <c r="A135" s="4">
        <v>131</v>
      </c>
      <c r="B135" s="19" t="s">
        <v>261</v>
      </c>
      <c r="C135" s="19" t="s">
        <v>329</v>
      </c>
      <c r="D135" s="19" t="s">
        <v>330</v>
      </c>
      <c r="E135" s="21">
        <v>552</v>
      </c>
      <c r="F135" s="21">
        <v>73</v>
      </c>
      <c r="G135" s="21">
        <v>1</v>
      </c>
      <c r="H135" s="21" t="s">
        <v>26</v>
      </c>
      <c r="I135" s="21">
        <v>3270</v>
      </c>
      <c r="J135" s="21">
        <v>252</v>
      </c>
      <c r="K135" s="22">
        <f t="shared" si="8"/>
        <v>0.07706422018348624</v>
      </c>
      <c r="L135" s="36">
        <f t="shared" si="9"/>
        <v>5.923913043478261</v>
      </c>
      <c r="M135" s="21">
        <v>3</v>
      </c>
      <c r="N135" s="21">
        <v>3</v>
      </c>
      <c r="O135" s="21" t="s">
        <v>27</v>
      </c>
      <c r="P135" s="21" t="s">
        <v>26</v>
      </c>
      <c r="Q135" s="21" t="s">
        <v>26</v>
      </c>
      <c r="R135" s="21"/>
      <c r="S135" s="21"/>
      <c r="T135" s="21"/>
      <c r="U135" s="56"/>
    </row>
    <row r="136" spans="1:21" s="57" customFormat="1" ht="17.25" customHeight="1">
      <c r="A136" s="4">
        <v>132</v>
      </c>
      <c r="B136" s="19" t="s">
        <v>261</v>
      </c>
      <c r="C136" s="19" t="s">
        <v>442</v>
      </c>
      <c r="D136" s="19" t="s">
        <v>443</v>
      </c>
      <c r="E136" s="21">
        <v>633</v>
      </c>
      <c r="F136" s="21">
        <v>136</v>
      </c>
      <c r="G136" s="21">
        <v>1</v>
      </c>
      <c r="H136" s="21" t="s">
        <v>26</v>
      </c>
      <c r="I136" s="21">
        <v>6340</v>
      </c>
      <c r="J136" s="21">
        <v>235</v>
      </c>
      <c r="K136" s="22">
        <f t="shared" si="8"/>
        <v>0.03706624605678233</v>
      </c>
      <c r="L136" s="36">
        <f t="shared" si="9"/>
        <v>10.015797788309637</v>
      </c>
      <c r="M136" s="21">
        <v>4</v>
      </c>
      <c r="N136" s="21">
        <v>6</v>
      </c>
      <c r="O136" s="21" t="s">
        <v>27</v>
      </c>
      <c r="P136" s="21" t="s">
        <v>26</v>
      </c>
      <c r="Q136" s="21" t="s">
        <v>26</v>
      </c>
      <c r="R136" s="21"/>
      <c r="S136" s="21"/>
      <c r="T136" s="21"/>
      <c r="U136" s="56"/>
    </row>
    <row r="137" spans="1:21" s="57" customFormat="1" ht="17.25" customHeight="1">
      <c r="A137" s="4">
        <v>133</v>
      </c>
      <c r="B137" s="19" t="s">
        <v>261</v>
      </c>
      <c r="C137" s="19" t="s">
        <v>478</v>
      </c>
      <c r="D137" s="19" t="s">
        <v>479</v>
      </c>
      <c r="E137" s="21">
        <v>634</v>
      </c>
      <c r="F137" s="21">
        <v>68</v>
      </c>
      <c r="G137" s="21">
        <v>1</v>
      </c>
      <c r="H137" s="21" t="s">
        <v>26</v>
      </c>
      <c r="I137" s="21">
        <v>8120</v>
      </c>
      <c r="J137" s="21">
        <v>422</v>
      </c>
      <c r="K137" s="22">
        <f t="shared" si="8"/>
        <v>0.051970443349753696</v>
      </c>
      <c r="L137" s="36">
        <f t="shared" si="9"/>
        <v>12.807570977917981</v>
      </c>
      <c r="M137" s="21">
        <v>5</v>
      </c>
      <c r="N137" s="21">
        <v>7</v>
      </c>
      <c r="O137" s="21" t="s">
        <v>27</v>
      </c>
      <c r="P137" s="21" t="s">
        <v>26</v>
      </c>
      <c r="Q137" s="21" t="s">
        <v>26</v>
      </c>
      <c r="R137" s="21"/>
      <c r="S137" s="21"/>
      <c r="T137" s="21"/>
      <c r="U137" s="56"/>
    </row>
    <row r="138" spans="1:20" s="57" customFormat="1" ht="17.25" customHeight="1">
      <c r="A138" s="4">
        <v>134</v>
      </c>
      <c r="B138" s="19" t="s">
        <v>261</v>
      </c>
      <c r="C138" s="19" t="s">
        <v>378</v>
      </c>
      <c r="D138" s="19" t="s">
        <v>379</v>
      </c>
      <c r="E138" s="21">
        <v>868</v>
      </c>
      <c r="F138" s="21">
        <v>153</v>
      </c>
      <c r="G138" s="21">
        <v>1</v>
      </c>
      <c r="H138" s="21" t="s">
        <v>26</v>
      </c>
      <c r="I138" s="21">
        <v>9590</v>
      </c>
      <c r="J138" s="21">
        <v>386</v>
      </c>
      <c r="K138" s="22">
        <f t="shared" si="8"/>
        <v>0.04025026068821689</v>
      </c>
      <c r="L138" s="36">
        <f t="shared" si="9"/>
        <v>11.048387096774194</v>
      </c>
      <c r="M138" s="21">
        <v>2</v>
      </c>
      <c r="N138" s="21">
        <v>4</v>
      </c>
      <c r="O138" s="21" t="s">
        <v>33</v>
      </c>
      <c r="P138" s="21" t="s">
        <v>26</v>
      </c>
      <c r="Q138" s="21" t="s">
        <v>26</v>
      </c>
      <c r="R138" s="21"/>
      <c r="S138" s="21"/>
      <c r="T138" s="21"/>
    </row>
    <row r="139" spans="1:21" s="57" customFormat="1" ht="17.25" customHeight="1">
      <c r="A139" s="4">
        <v>135</v>
      </c>
      <c r="B139" s="19" t="s">
        <v>261</v>
      </c>
      <c r="C139" s="19" t="s">
        <v>480</v>
      </c>
      <c r="D139" s="19" t="s">
        <v>481</v>
      </c>
      <c r="E139" s="21">
        <v>980</v>
      </c>
      <c r="F139" s="21">
        <v>239</v>
      </c>
      <c r="G139" s="21">
        <v>1</v>
      </c>
      <c r="H139" s="21" t="s">
        <v>26</v>
      </c>
      <c r="I139" s="21">
        <v>13370</v>
      </c>
      <c r="J139" s="21">
        <v>648</v>
      </c>
      <c r="K139" s="22">
        <f t="shared" si="8"/>
        <v>0.048466716529543756</v>
      </c>
      <c r="L139" s="36">
        <f t="shared" si="9"/>
        <v>13.642857142857142</v>
      </c>
      <c r="M139" s="21">
        <v>5</v>
      </c>
      <c r="N139" s="21">
        <v>7</v>
      </c>
      <c r="O139" s="21" t="s">
        <v>27</v>
      </c>
      <c r="P139" s="21" t="s">
        <v>26</v>
      </c>
      <c r="Q139" s="21" t="s">
        <v>26</v>
      </c>
      <c r="R139" s="21"/>
      <c r="S139" s="21"/>
      <c r="T139" s="21"/>
      <c r="U139" s="56"/>
    </row>
    <row r="140" spans="1:21" s="57" customFormat="1" ht="17.25" customHeight="1">
      <c r="A140" s="4">
        <v>136</v>
      </c>
      <c r="B140" s="19" t="s">
        <v>261</v>
      </c>
      <c r="C140" s="19" t="s">
        <v>137</v>
      </c>
      <c r="D140" s="19" t="s">
        <v>405</v>
      </c>
      <c r="E140" s="21">
        <v>1147</v>
      </c>
      <c r="F140" s="21">
        <v>269</v>
      </c>
      <c r="G140" s="21">
        <v>1</v>
      </c>
      <c r="H140" s="21" t="s">
        <v>26</v>
      </c>
      <c r="I140" s="21">
        <v>11970</v>
      </c>
      <c r="J140" s="21">
        <v>199</v>
      </c>
      <c r="K140" s="22">
        <f t="shared" si="8"/>
        <v>0.016624895572263994</v>
      </c>
      <c r="L140" s="36">
        <f t="shared" si="9"/>
        <v>10.4359197907585</v>
      </c>
      <c r="M140" s="21">
        <v>2</v>
      </c>
      <c r="N140" s="21">
        <v>5</v>
      </c>
      <c r="O140" s="21" t="s">
        <v>27</v>
      </c>
      <c r="P140" s="21" t="s">
        <v>26</v>
      </c>
      <c r="Q140" s="21" t="s">
        <v>26</v>
      </c>
      <c r="R140" s="21"/>
      <c r="S140" s="21"/>
      <c r="T140" s="21"/>
      <c r="U140" s="56"/>
    </row>
    <row r="141" spans="1:21" s="57" customFormat="1" ht="17.25" customHeight="1">
      <c r="A141" s="4">
        <v>137</v>
      </c>
      <c r="B141" s="19" t="s">
        <v>261</v>
      </c>
      <c r="C141" s="19" t="s">
        <v>316</v>
      </c>
      <c r="D141" s="19" t="s">
        <v>317</v>
      </c>
      <c r="E141" s="21">
        <v>1612</v>
      </c>
      <c r="F141" s="21">
        <v>205</v>
      </c>
      <c r="G141" s="21">
        <v>1</v>
      </c>
      <c r="H141" s="21" t="s">
        <v>26</v>
      </c>
      <c r="I141" s="21">
        <v>15730</v>
      </c>
      <c r="J141" s="21">
        <v>369</v>
      </c>
      <c r="K141" s="22">
        <f t="shared" si="8"/>
        <v>0.023458359821996184</v>
      </c>
      <c r="L141" s="36">
        <f t="shared" si="9"/>
        <v>9.758064516129032</v>
      </c>
      <c r="M141" s="21">
        <v>2</v>
      </c>
      <c r="N141" s="21">
        <v>3</v>
      </c>
      <c r="O141" s="21" t="s">
        <v>27</v>
      </c>
      <c r="P141" s="21" t="s">
        <v>26</v>
      </c>
      <c r="Q141" s="21" t="s">
        <v>26</v>
      </c>
      <c r="R141" s="21"/>
      <c r="S141" s="21"/>
      <c r="T141" s="21"/>
      <c r="U141" s="56"/>
    </row>
    <row r="142" spans="1:21" s="57" customFormat="1" ht="17.25" customHeight="1">
      <c r="A142" s="4">
        <v>138</v>
      </c>
      <c r="B142" s="5" t="s">
        <v>75</v>
      </c>
      <c r="C142" s="5" t="s">
        <v>369</v>
      </c>
      <c r="D142" s="5" t="s">
        <v>370</v>
      </c>
      <c r="E142" s="21">
        <v>173</v>
      </c>
      <c r="F142" s="21">
        <v>16</v>
      </c>
      <c r="G142" s="21">
        <v>1</v>
      </c>
      <c r="H142" s="21" t="s">
        <v>26</v>
      </c>
      <c r="I142" s="21">
        <v>2393</v>
      </c>
      <c r="J142" s="21">
        <v>369</v>
      </c>
      <c r="K142" s="22">
        <f t="shared" si="8"/>
        <v>0.15419974926870036</v>
      </c>
      <c r="L142" s="36">
        <f t="shared" si="9"/>
        <v>13.832369942196532</v>
      </c>
      <c r="M142" s="21">
        <v>14</v>
      </c>
      <c r="N142" s="21">
        <v>3</v>
      </c>
      <c r="O142" s="21" t="s">
        <v>27</v>
      </c>
      <c r="P142" s="21" t="s">
        <v>28</v>
      </c>
      <c r="Q142" s="21" t="s">
        <v>26</v>
      </c>
      <c r="R142" s="21"/>
      <c r="S142" s="23"/>
      <c r="T142" s="23"/>
      <c r="U142" s="56"/>
    </row>
    <row r="143" spans="1:21" s="57" customFormat="1" ht="17.25" customHeight="1">
      <c r="A143" s="4">
        <v>139</v>
      </c>
      <c r="B143" s="5" t="s">
        <v>75</v>
      </c>
      <c r="C143" s="5" t="s">
        <v>177</v>
      </c>
      <c r="D143" s="5" t="s">
        <v>371</v>
      </c>
      <c r="E143" s="21">
        <v>346</v>
      </c>
      <c r="F143" s="21">
        <v>37</v>
      </c>
      <c r="G143" s="21">
        <v>1</v>
      </c>
      <c r="H143" s="21" t="s">
        <v>26</v>
      </c>
      <c r="I143" s="21">
        <v>6655</v>
      </c>
      <c r="J143" s="21">
        <v>128</v>
      </c>
      <c r="K143" s="22">
        <f t="shared" si="8"/>
        <v>0.019233658903080392</v>
      </c>
      <c r="L143" s="36">
        <f t="shared" si="9"/>
        <v>19.234104046242773</v>
      </c>
      <c r="M143" s="21">
        <v>1</v>
      </c>
      <c r="N143" s="21">
        <v>4</v>
      </c>
      <c r="O143" s="21" t="s">
        <v>27</v>
      </c>
      <c r="P143" s="21" t="s">
        <v>28</v>
      </c>
      <c r="Q143" s="21" t="s">
        <v>26</v>
      </c>
      <c r="R143" s="21"/>
      <c r="S143" s="23"/>
      <c r="T143" s="23"/>
      <c r="U143" s="56"/>
    </row>
    <row r="144" spans="1:21" s="57" customFormat="1" ht="17.25" customHeight="1">
      <c r="A144" s="4">
        <v>140</v>
      </c>
      <c r="B144" s="5" t="s">
        <v>75</v>
      </c>
      <c r="C144" s="5" t="s">
        <v>498</v>
      </c>
      <c r="D144" s="5" t="s">
        <v>499</v>
      </c>
      <c r="E144" s="21">
        <v>455</v>
      </c>
      <c r="F144" s="21">
        <v>15</v>
      </c>
      <c r="G144" s="21">
        <v>1</v>
      </c>
      <c r="H144" s="21" t="s">
        <v>26</v>
      </c>
      <c r="I144" s="21">
        <v>8534</v>
      </c>
      <c r="J144" s="21">
        <v>456</v>
      </c>
      <c r="K144" s="22">
        <f t="shared" si="8"/>
        <v>0.053433325521443635</v>
      </c>
      <c r="L144" s="36">
        <f t="shared" si="9"/>
        <v>18.756043956043957</v>
      </c>
      <c r="M144" s="21">
        <v>5</v>
      </c>
      <c r="N144" s="21">
        <v>8</v>
      </c>
      <c r="O144" s="21" t="s">
        <v>27</v>
      </c>
      <c r="P144" s="21" t="s">
        <v>26</v>
      </c>
      <c r="Q144" s="21" t="s">
        <v>26</v>
      </c>
      <c r="R144" s="21"/>
      <c r="S144" s="23"/>
      <c r="T144" s="23"/>
      <c r="U144" s="56"/>
    </row>
    <row r="145" spans="1:21" s="57" customFormat="1" ht="17.25" customHeight="1">
      <c r="A145" s="4">
        <v>141</v>
      </c>
      <c r="B145" s="5" t="s">
        <v>75</v>
      </c>
      <c r="C145" s="5" t="s">
        <v>282</v>
      </c>
      <c r="D145" s="5" t="s">
        <v>283</v>
      </c>
      <c r="E145" s="21">
        <v>535</v>
      </c>
      <c r="F145" s="21">
        <v>67</v>
      </c>
      <c r="G145" s="21">
        <v>1</v>
      </c>
      <c r="H145" s="21" t="s">
        <v>26</v>
      </c>
      <c r="I145" s="21">
        <v>5088</v>
      </c>
      <c r="J145" s="21">
        <v>215</v>
      </c>
      <c r="K145" s="22">
        <f t="shared" si="8"/>
        <v>0.0422562893081761</v>
      </c>
      <c r="L145" s="36">
        <f t="shared" si="9"/>
        <v>9.510280373831776</v>
      </c>
      <c r="M145" s="21">
        <v>4</v>
      </c>
      <c r="N145" s="21">
        <v>2</v>
      </c>
      <c r="O145" s="21" t="s">
        <v>33</v>
      </c>
      <c r="P145" s="21" t="s">
        <v>28</v>
      </c>
      <c r="Q145" s="21" t="s">
        <v>26</v>
      </c>
      <c r="R145" s="21"/>
      <c r="S145" s="23"/>
      <c r="T145" s="23"/>
      <c r="U145" s="56"/>
    </row>
    <row r="146" spans="1:21" s="57" customFormat="1" ht="17.25" customHeight="1">
      <c r="A146" s="4">
        <v>142</v>
      </c>
      <c r="B146" s="5" t="s">
        <v>75</v>
      </c>
      <c r="C146" s="5" t="s">
        <v>177</v>
      </c>
      <c r="D146" s="5" t="s">
        <v>227</v>
      </c>
      <c r="E146" s="21">
        <v>559</v>
      </c>
      <c r="F146" s="21">
        <v>59</v>
      </c>
      <c r="G146" s="21">
        <v>1</v>
      </c>
      <c r="H146" s="21" t="s">
        <v>26</v>
      </c>
      <c r="I146" s="21">
        <v>10443</v>
      </c>
      <c r="J146" s="21">
        <v>242</v>
      </c>
      <c r="K146" s="22">
        <f t="shared" si="8"/>
        <v>0.023173417600306424</v>
      </c>
      <c r="L146" s="36">
        <f t="shared" si="9"/>
        <v>18.681574239713775</v>
      </c>
      <c r="M146" s="21">
        <v>1</v>
      </c>
      <c r="N146" s="21">
        <v>1</v>
      </c>
      <c r="O146" s="21" t="s">
        <v>27</v>
      </c>
      <c r="P146" s="21" t="s">
        <v>28</v>
      </c>
      <c r="Q146" s="21" t="s">
        <v>26</v>
      </c>
      <c r="R146" s="21"/>
      <c r="S146" s="23"/>
      <c r="T146" s="23"/>
      <c r="U146" s="56"/>
    </row>
    <row r="147" spans="1:21" s="57" customFormat="1" ht="17.25" customHeight="1">
      <c r="A147" s="4">
        <v>143</v>
      </c>
      <c r="B147" s="5" t="s">
        <v>75</v>
      </c>
      <c r="C147" s="5" t="s">
        <v>256</v>
      </c>
      <c r="D147" s="5" t="s">
        <v>257</v>
      </c>
      <c r="E147" s="21">
        <v>572</v>
      </c>
      <c r="F147" s="21">
        <v>61</v>
      </c>
      <c r="G147" s="21">
        <v>1</v>
      </c>
      <c r="H147" s="21" t="s">
        <v>26</v>
      </c>
      <c r="I147" s="21">
        <v>8067</v>
      </c>
      <c r="J147" s="21">
        <v>202</v>
      </c>
      <c r="K147" s="22">
        <f t="shared" si="8"/>
        <v>0.025040287591421843</v>
      </c>
      <c r="L147" s="36">
        <f t="shared" si="9"/>
        <v>14.103146853146853</v>
      </c>
      <c r="M147" s="21">
        <v>1</v>
      </c>
      <c r="N147" s="21">
        <v>2</v>
      </c>
      <c r="O147" s="21" t="s">
        <v>27</v>
      </c>
      <c r="P147" s="21" t="s">
        <v>28</v>
      </c>
      <c r="Q147" s="21" t="s">
        <v>26</v>
      </c>
      <c r="R147" s="21"/>
      <c r="S147" s="23"/>
      <c r="T147" s="23"/>
      <c r="U147" s="56"/>
    </row>
    <row r="148" spans="1:21" s="57" customFormat="1" ht="17.25" customHeight="1">
      <c r="A148" s="4">
        <v>144</v>
      </c>
      <c r="B148" s="27" t="s">
        <v>75</v>
      </c>
      <c r="C148" s="5" t="s">
        <v>311</v>
      </c>
      <c r="D148" s="5" t="s">
        <v>312</v>
      </c>
      <c r="E148" s="21">
        <v>611</v>
      </c>
      <c r="F148" s="21">
        <v>69</v>
      </c>
      <c r="G148" s="21">
        <v>1</v>
      </c>
      <c r="H148" s="21" t="s">
        <v>26</v>
      </c>
      <c r="I148" s="21">
        <v>7321</v>
      </c>
      <c r="J148" s="21">
        <v>374</v>
      </c>
      <c r="K148" s="22">
        <f t="shared" si="8"/>
        <v>0.05108591722442289</v>
      </c>
      <c r="L148" s="36">
        <f t="shared" si="9"/>
        <v>11.981996726677577</v>
      </c>
      <c r="M148" s="21">
        <v>1</v>
      </c>
      <c r="N148" s="21">
        <v>3</v>
      </c>
      <c r="O148" s="21" t="s">
        <v>27</v>
      </c>
      <c r="P148" s="21" t="s">
        <v>28</v>
      </c>
      <c r="Q148" s="21" t="s">
        <v>26</v>
      </c>
      <c r="R148" s="21"/>
      <c r="S148" s="23"/>
      <c r="T148" s="23"/>
      <c r="U148" s="56"/>
    </row>
    <row r="149" spans="1:21" s="57" customFormat="1" ht="17.25" customHeight="1">
      <c r="A149" s="4">
        <v>145</v>
      </c>
      <c r="B149" s="5" t="s">
        <v>75</v>
      </c>
      <c r="C149" s="5" t="s">
        <v>376</v>
      </c>
      <c r="D149" s="5" t="s">
        <v>377</v>
      </c>
      <c r="E149" s="21">
        <v>671</v>
      </c>
      <c r="F149" s="21">
        <v>88</v>
      </c>
      <c r="G149" s="21">
        <v>1</v>
      </c>
      <c r="H149" s="21" t="s">
        <v>26</v>
      </c>
      <c r="I149" s="21">
        <v>12707</v>
      </c>
      <c r="J149" s="21">
        <v>439</v>
      </c>
      <c r="K149" s="22">
        <f t="shared" si="8"/>
        <v>0.03454788699142205</v>
      </c>
      <c r="L149" s="36">
        <f t="shared" si="9"/>
        <v>18.937406855439644</v>
      </c>
      <c r="M149" s="21">
        <v>2</v>
      </c>
      <c r="N149" s="21">
        <v>4</v>
      </c>
      <c r="O149" s="21" t="s">
        <v>27</v>
      </c>
      <c r="P149" s="21" t="s">
        <v>28</v>
      </c>
      <c r="Q149" s="21" t="s">
        <v>26</v>
      </c>
      <c r="R149" s="21"/>
      <c r="S149" s="23"/>
      <c r="T149" s="23"/>
      <c r="U149" s="56"/>
    </row>
    <row r="150" spans="1:21" s="57" customFormat="1" ht="17.25" customHeight="1">
      <c r="A150" s="4">
        <v>146</v>
      </c>
      <c r="B150" s="5" t="s">
        <v>75</v>
      </c>
      <c r="C150" s="5" t="s">
        <v>444</v>
      </c>
      <c r="D150" s="5" t="s">
        <v>445</v>
      </c>
      <c r="E150" s="21">
        <v>706</v>
      </c>
      <c r="F150" s="21">
        <v>83</v>
      </c>
      <c r="G150" s="21">
        <v>1</v>
      </c>
      <c r="H150" s="21" t="s">
        <v>26</v>
      </c>
      <c r="I150" s="21">
        <v>11040</v>
      </c>
      <c r="J150" s="21">
        <v>571</v>
      </c>
      <c r="K150" s="22">
        <f t="shared" si="8"/>
        <v>0.051721014492753625</v>
      </c>
      <c r="L150" s="36">
        <f t="shared" si="9"/>
        <v>15.637393767705383</v>
      </c>
      <c r="M150" s="21">
        <v>5</v>
      </c>
      <c r="N150" s="21">
        <v>6</v>
      </c>
      <c r="O150" s="21" t="s">
        <v>27</v>
      </c>
      <c r="P150" s="21" t="s">
        <v>28</v>
      </c>
      <c r="Q150" s="21" t="s">
        <v>26</v>
      </c>
      <c r="R150" s="21"/>
      <c r="S150" s="23"/>
      <c r="T150" s="23"/>
      <c r="U150" s="56"/>
    </row>
    <row r="151" spans="1:21" s="57" customFormat="1" ht="17.25" customHeight="1">
      <c r="A151" s="4">
        <v>147</v>
      </c>
      <c r="B151" s="5" t="s">
        <v>75</v>
      </c>
      <c r="C151" s="5" t="s">
        <v>242</v>
      </c>
      <c r="D151" s="5" t="s">
        <v>384</v>
      </c>
      <c r="E151" s="21">
        <v>825</v>
      </c>
      <c r="F151" s="21">
        <v>100</v>
      </c>
      <c r="G151" s="21">
        <v>1</v>
      </c>
      <c r="H151" s="21" t="s">
        <v>26</v>
      </c>
      <c r="I151" s="21">
        <v>6265</v>
      </c>
      <c r="J151" s="21">
        <v>327</v>
      </c>
      <c r="K151" s="22">
        <f t="shared" si="8"/>
        <v>0.05219473264166002</v>
      </c>
      <c r="L151" s="36">
        <f t="shared" si="9"/>
        <v>7.593939393939394</v>
      </c>
      <c r="M151" s="21">
        <v>3</v>
      </c>
      <c r="N151" s="21">
        <v>4</v>
      </c>
      <c r="O151" s="21" t="s">
        <v>27</v>
      </c>
      <c r="P151" s="21" t="s">
        <v>26</v>
      </c>
      <c r="Q151" s="21" t="s">
        <v>26</v>
      </c>
      <c r="R151" s="21"/>
      <c r="S151" s="23"/>
      <c r="T151" s="23"/>
      <c r="U151" s="56"/>
    </row>
    <row r="152" spans="1:21" s="57" customFormat="1" ht="17.25" customHeight="1">
      <c r="A152" s="4">
        <v>148</v>
      </c>
      <c r="B152" s="5" t="s">
        <v>75</v>
      </c>
      <c r="C152" s="5" t="s">
        <v>435</v>
      </c>
      <c r="D152" s="5" t="s">
        <v>436</v>
      </c>
      <c r="E152" s="21">
        <v>833</v>
      </c>
      <c r="F152" s="21">
        <v>81</v>
      </c>
      <c r="G152" s="21">
        <v>1</v>
      </c>
      <c r="H152" s="21" t="s">
        <v>26</v>
      </c>
      <c r="I152" s="21">
        <v>11635</v>
      </c>
      <c r="J152" s="21">
        <v>686</v>
      </c>
      <c r="K152" s="22">
        <f t="shared" si="8"/>
        <v>0.058960034379028796</v>
      </c>
      <c r="L152" s="36">
        <f t="shared" si="9"/>
        <v>13.967587034813926</v>
      </c>
      <c r="M152" s="21">
        <v>9</v>
      </c>
      <c r="N152" s="21">
        <v>5</v>
      </c>
      <c r="O152" s="21" t="s">
        <v>27</v>
      </c>
      <c r="P152" s="21" t="s">
        <v>28</v>
      </c>
      <c r="Q152" s="21" t="s">
        <v>26</v>
      </c>
      <c r="R152" s="21"/>
      <c r="S152" s="23"/>
      <c r="T152" s="23"/>
      <c r="U152" s="56"/>
    </row>
    <row r="153" spans="1:21" s="57" customFormat="1" ht="17.25" customHeight="1">
      <c r="A153" s="4">
        <v>149</v>
      </c>
      <c r="B153" s="5" t="s">
        <v>75</v>
      </c>
      <c r="C153" s="5" t="s">
        <v>468</v>
      </c>
      <c r="D153" s="5" t="s">
        <v>469</v>
      </c>
      <c r="E153" s="21">
        <v>851</v>
      </c>
      <c r="F153" s="21">
        <v>94</v>
      </c>
      <c r="G153" s="21">
        <v>1</v>
      </c>
      <c r="H153" s="21" t="s">
        <v>26</v>
      </c>
      <c r="I153" s="21">
        <v>14106</v>
      </c>
      <c r="J153" s="21">
        <v>354</v>
      </c>
      <c r="K153" s="22">
        <f t="shared" si="8"/>
        <v>0.025095703955763504</v>
      </c>
      <c r="L153" s="36">
        <f t="shared" si="9"/>
        <v>16.575793184488838</v>
      </c>
      <c r="M153" s="21">
        <v>1</v>
      </c>
      <c r="N153" s="21">
        <v>7</v>
      </c>
      <c r="O153" s="21" t="s">
        <v>27</v>
      </c>
      <c r="P153" s="21" t="s">
        <v>28</v>
      </c>
      <c r="Q153" s="21" t="s">
        <v>26</v>
      </c>
      <c r="R153" s="21"/>
      <c r="S153" s="23"/>
      <c r="T153" s="23"/>
      <c r="U153" s="56"/>
    </row>
    <row r="154" spans="1:21" s="57" customFormat="1" ht="17.25" customHeight="1">
      <c r="A154" s="4">
        <v>150</v>
      </c>
      <c r="B154" s="5" t="s">
        <v>75</v>
      </c>
      <c r="C154" s="5" t="s">
        <v>472</v>
      </c>
      <c r="D154" s="5" t="s">
        <v>622</v>
      </c>
      <c r="E154" s="21">
        <v>870</v>
      </c>
      <c r="F154" s="21">
        <v>117</v>
      </c>
      <c r="G154" s="21">
        <v>1</v>
      </c>
      <c r="H154" s="21" t="s">
        <v>26</v>
      </c>
      <c r="I154" s="21">
        <v>15929</v>
      </c>
      <c r="J154" s="21">
        <v>717</v>
      </c>
      <c r="K154" s="22">
        <f t="shared" si="8"/>
        <v>0.04501224182308996</v>
      </c>
      <c r="L154" s="36">
        <f t="shared" si="9"/>
        <v>18.30919540229885</v>
      </c>
      <c r="M154" s="21">
        <v>13</v>
      </c>
      <c r="N154" s="21">
        <v>18</v>
      </c>
      <c r="O154" s="21" t="s">
        <v>27</v>
      </c>
      <c r="P154" s="21" t="s">
        <v>28</v>
      </c>
      <c r="Q154" s="21" t="s">
        <v>26</v>
      </c>
      <c r="R154" s="21"/>
      <c r="S154" s="23"/>
      <c r="T154" s="23"/>
      <c r="U154" s="56"/>
    </row>
    <row r="155" spans="1:21" s="57" customFormat="1" ht="17.25" customHeight="1">
      <c r="A155" s="4">
        <v>151</v>
      </c>
      <c r="B155" s="5" t="s">
        <v>75</v>
      </c>
      <c r="C155" s="5" t="s">
        <v>186</v>
      </c>
      <c r="D155" s="5" t="s">
        <v>368</v>
      </c>
      <c r="E155" s="21">
        <v>874</v>
      </c>
      <c r="F155" s="21">
        <v>83</v>
      </c>
      <c r="G155" s="21">
        <v>1</v>
      </c>
      <c r="H155" s="21" t="s">
        <v>26</v>
      </c>
      <c r="I155" s="21">
        <v>14310</v>
      </c>
      <c r="J155" s="21">
        <v>932</v>
      </c>
      <c r="K155" s="22">
        <f t="shared" si="8"/>
        <v>0.06512928022361984</v>
      </c>
      <c r="L155" s="36">
        <f t="shared" si="9"/>
        <v>16.37299771167048</v>
      </c>
      <c r="M155" s="21">
        <v>10</v>
      </c>
      <c r="N155" s="21">
        <v>3</v>
      </c>
      <c r="O155" s="21" t="s">
        <v>33</v>
      </c>
      <c r="P155" s="21" t="s">
        <v>28</v>
      </c>
      <c r="Q155" s="21" t="s">
        <v>26</v>
      </c>
      <c r="R155" s="21"/>
      <c r="S155" s="23"/>
      <c r="T155" s="23"/>
      <c r="U155" s="56"/>
    </row>
    <row r="156" spans="1:21" s="57" customFormat="1" ht="17.25" customHeight="1">
      <c r="A156" s="4">
        <v>152</v>
      </c>
      <c r="B156" s="5" t="s">
        <v>75</v>
      </c>
      <c r="C156" s="5" t="s">
        <v>369</v>
      </c>
      <c r="D156" s="5" t="s">
        <v>580</v>
      </c>
      <c r="E156" s="21">
        <v>884</v>
      </c>
      <c r="F156" s="21">
        <v>91</v>
      </c>
      <c r="G156" s="21">
        <v>1</v>
      </c>
      <c r="H156" s="21" t="s">
        <v>26</v>
      </c>
      <c r="I156" s="21">
        <v>14784</v>
      </c>
      <c r="J156" s="21">
        <v>1000</v>
      </c>
      <c r="K156" s="22">
        <f t="shared" si="8"/>
        <v>0.06764069264069264</v>
      </c>
      <c r="L156" s="36">
        <f t="shared" si="9"/>
        <v>16.72398190045249</v>
      </c>
      <c r="M156" s="21">
        <v>13</v>
      </c>
      <c r="N156" s="21">
        <v>12</v>
      </c>
      <c r="O156" s="21" t="s">
        <v>27</v>
      </c>
      <c r="P156" s="21" t="s">
        <v>28</v>
      </c>
      <c r="Q156" s="21" t="s">
        <v>26</v>
      </c>
      <c r="R156" s="21"/>
      <c r="S156" s="23"/>
      <c r="T156" s="23"/>
      <c r="U156" s="56"/>
    </row>
    <row r="157" spans="1:21" s="57" customFormat="1" ht="17.25" customHeight="1">
      <c r="A157" s="4">
        <v>153</v>
      </c>
      <c r="B157" s="5" t="s">
        <v>75</v>
      </c>
      <c r="C157" s="5" t="s">
        <v>398</v>
      </c>
      <c r="D157" s="5" t="s">
        <v>399</v>
      </c>
      <c r="E157" s="21">
        <v>1002</v>
      </c>
      <c r="F157" s="21">
        <v>108</v>
      </c>
      <c r="G157" s="21">
        <v>1</v>
      </c>
      <c r="H157" s="21" t="s">
        <v>26</v>
      </c>
      <c r="I157" s="21">
        <v>15280</v>
      </c>
      <c r="J157" s="21">
        <v>271</v>
      </c>
      <c r="K157" s="22">
        <f t="shared" si="8"/>
        <v>0.017735602094240837</v>
      </c>
      <c r="L157" s="36">
        <f t="shared" si="9"/>
        <v>15.249500998003992</v>
      </c>
      <c r="M157" s="21">
        <v>6</v>
      </c>
      <c r="N157" s="21">
        <v>4</v>
      </c>
      <c r="O157" s="21" t="s">
        <v>33</v>
      </c>
      <c r="P157" s="21" t="s">
        <v>26</v>
      </c>
      <c r="Q157" s="21" t="s">
        <v>26</v>
      </c>
      <c r="R157" s="21"/>
      <c r="S157" s="23"/>
      <c r="T157" s="23"/>
      <c r="U157" s="56"/>
    </row>
    <row r="158" spans="1:21" s="57" customFormat="1" ht="17.25" customHeight="1">
      <c r="A158" s="4">
        <v>154</v>
      </c>
      <c r="B158" s="5" t="s">
        <v>75</v>
      </c>
      <c r="C158" s="5" t="s">
        <v>396</v>
      </c>
      <c r="D158" s="5" t="s">
        <v>397</v>
      </c>
      <c r="E158" s="21">
        <v>1265</v>
      </c>
      <c r="F158" s="21">
        <v>119</v>
      </c>
      <c r="G158" s="21">
        <v>1</v>
      </c>
      <c r="H158" s="21" t="s">
        <v>26</v>
      </c>
      <c r="I158" s="21">
        <v>7645</v>
      </c>
      <c r="J158" s="21">
        <v>300</v>
      </c>
      <c r="K158" s="22">
        <f t="shared" si="8"/>
        <v>0.03924133420536298</v>
      </c>
      <c r="L158" s="36">
        <f t="shared" si="9"/>
        <v>6.043478260869565</v>
      </c>
      <c r="M158" s="21">
        <v>4</v>
      </c>
      <c r="N158" s="21">
        <v>4</v>
      </c>
      <c r="O158" s="21" t="s">
        <v>27</v>
      </c>
      <c r="P158" s="21" t="s">
        <v>28</v>
      </c>
      <c r="Q158" s="21" t="s">
        <v>26</v>
      </c>
      <c r="R158" s="21"/>
      <c r="S158" s="23"/>
      <c r="T158" s="23"/>
      <c r="U158" s="56"/>
    </row>
    <row r="159" spans="1:21" s="57" customFormat="1" ht="17.25" customHeight="1">
      <c r="A159" s="4">
        <v>155</v>
      </c>
      <c r="B159" s="5" t="s">
        <v>75</v>
      </c>
      <c r="C159" s="5" t="s">
        <v>385</v>
      </c>
      <c r="D159" s="5" t="s">
        <v>386</v>
      </c>
      <c r="E159" s="21">
        <v>1439</v>
      </c>
      <c r="F159" s="21">
        <v>165</v>
      </c>
      <c r="G159" s="21">
        <v>1</v>
      </c>
      <c r="H159" s="21" t="s">
        <v>26</v>
      </c>
      <c r="I159" s="21">
        <v>17691</v>
      </c>
      <c r="J159" s="21">
        <v>1068</v>
      </c>
      <c r="K159" s="22">
        <f t="shared" si="8"/>
        <v>0.060369679498049854</v>
      </c>
      <c r="L159" s="36">
        <f t="shared" si="9"/>
        <v>12.293954134815845</v>
      </c>
      <c r="M159" s="21">
        <v>3</v>
      </c>
      <c r="N159" s="21">
        <v>4</v>
      </c>
      <c r="O159" s="21" t="s">
        <v>27</v>
      </c>
      <c r="P159" s="21" t="s">
        <v>28</v>
      </c>
      <c r="Q159" s="21" t="s">
        <v>26</v>
      </c>
      <c r="R159" s="21"/>
      <c r="S159" s="23"/>
      <c r="T159" s="23"/>
      <c r="U159" s="56"/>
    </row>
    <row r="160" spans="1:21" s="57" customFormat="1" ht="17.25" customHeight="1">
      <c r="A160" s="4">
        <v>156</v>
      </c>
      <c r="B160" s="5" t="s">
        <v>75</v>
      </c>
      <c r="C160" s="5" t="s">
        <v>458</v>
      </c>
      <c r="D160" s="5" t="s">
        <v>459</v>
      </c>
      <c r="E160" s="21">
        <v>2206</v>
      </c>
      <c r="F160" s="21">
        <v>211</v>
      </c>
      <c r="G160" s="21">
        <v>1</v>
      </c>
      <c r="H160" s="21" t="s">
        <v>26</v>
      </c>
      <c r="I160" s="21">
        <v>18807</v>
      </c>
      <c r="J160" s="21">
        <v>633</v>
      </c>
      <c r="K160" s="22">
        <f t="shared" si="8"/>
        <v>0.0336576806508215</v>
      </c>
      <c r="L160" s="36">
        <f t="shared" si="9"/>
        <v>8.525385312783317</v>
      </c>
      <c r="M160" s="21">
        <v>10</v>
      </c>
      <c r="N160" s="21">
        <v>6</v>
      </c>
      <c r="O160" s="21" t="s">
        <v>27</v>
      </c>
      <c r="P160" s="21" t="s">
        <v>26</v>
      </c>
      <c r="Q160" s="21" t="s">
        <v>26</v>
      </c>
      <c r="R160" s="21"/>
      <c r="S160" s="23"/>
      <c r="T160" s="23"/>
      <c r="U160" s="56"/>
    </row>
    <row r="161" spans="1:21" s="57" customFormat="1" ht="17.25" customHeight="1">
      <c r="A161" s="4">
        <v>157</v>
      </c>
      <c r="B161" s="5" t="s">
        <v>75</v>
      </c>
      <c r="C161" s="5" t="s">
        <v>521</v>
      </c>
      <c r="D161" s="5" t="s">
        <v>522</v>
      </c>
      <c r="E161" s="21">
        <v>2337</v>
      </c>
      <c r="F161" s="21">
        <v>121</v>
      </c>
      <c r="G161" s="21">
        <v>1</v>
      </c>
      <c r="H161" s="21" t="s">
        <v>26</v>
      </c>
      <c r="I161" s="21">
        <v>18845</v>
      </c>
      <c r="J161" s="21">
        <v>560</v>
      </c>
      <c r="K161" s="22">
        <f t="shared" si="8"/>
        <v>0.029716105067657202</v>
      </c>
      <c r="L161" s="36">
        <f t="shared" si="9"/>
        <v>8.063756953359007</v>
      </c>
      <c r="M161" s="21">
        <v>3</v>
      </c>
      <c r="N161" s="21">
        <v>10</v>
      </c>
      <c r="O161" s="21" t="s">
        <v>27</v>
      </c>
      <c r="P161" s="21" t="s">
        <v>28</v>
      </c>
      <c r="Q161" s="21" t="s">
        <v>26</v>
      </c>
      <c r="R161" s="21"/>
      <c r="S161" s="23"/>
      <c r="T161" s="23"/>
      <c r="U161" s="56"/>
    </row>
    <row r="162" spans="1:21" s="57" customFormat="1" ht="17.25" customHeight="1">
      <c r="A162" s="4">
        <v>158</v>
      </c>
      <c r="B162" s="19" t="s">
        <v>84</v>
      </c>
      <c r="C162" s="19" t="s">
        <v>466</v>
      </c>
      <c r="D162" s="19" t="s">
        <v>467</v>
      </c>
      <c r="E162" s="21">
        <v>870</v>
      </c>
      <c r="F162" s="21">
        <v>170</v>
      </c>
      <c r="G162" s="21">
        <v>1</v>
      </c>
      <c r="H162" s="21" t="s">
        <v>28</v>
      </c>
      <c r="I162" s="21">
        <v>10033</v>
      </c>
      <c r="J162" s="21">
        <v>251</v>
      </c>
      <c r="K162" s="22">
        <f t="shared" si="8"/>
        <v>0.025017442439948172</v>
      </c>
      <c r="L162" s="36">
        <f t="shared" si="9"/>
        <v>11.532183908045978</v>
      </c>
      <c r="M162" s="21">
        <v>0</v>
      </c>
      <c r="N162" s="21">
        <v>7</v>
      </c>
      <c r="O162" s="21" t="s">
        <v>27</v>
      </c>
      <c r="P162" s="21" t="s">
        <v>26</v>
      </c>
      <c r="Q162" s="21" t="s">
        <v>26</v>
      </c>
      <c r="R162" s="21"/>
      <c r="S162" s="21"/>
      <c r="T162" s="21"/>
      <c r="U162" s="56"/>
    </row>
    <row r="163" spans="1:21" s="57" customFormat="1" ht="17.25" customHeight="1">
      <c r="A163" s="4">
        <v>159</v>
      </c>
      <c r="B163" s="19" t="s">
        <v>84</v>
      </c>
      <c r="C163" s="19" t="s">
        <v>252</v>
      </c>
      <c r="D163" s="19" t="s">
        <v>253</v>
      </c>
      <c r="E163" s="21">
        <v>1040</v>
      </c>
      <c r="F163" s="21">
        <v>250</v>
      </c>
      <c r="G163" s="21">
        <v>1</v>
      </c>
      <c r="H163" s="21" t="s">
        <v>28</v>
      </c>
      <c r="I163" s="21">
        <v>8348</v>
      </c>
      <c r="J163" s="21">
        <v>230</v>
      </c>
      <c r="K163" s="22">
        <f t="shared" si="8"/>
        <v>0.027551509343555342</v>
      </c>
      <c r="L163" s="36">
        <f t="shared" si="9"/>
        <v>8.026923076923078</v>
      </c>
      <c r="M163" s="21">
        <v>0</v>
      </c>
      <c r="N163" s="21">
        <v>2</v>
      </c>
      <c r="O163" s="21" t="s">
        <v>33</v>
      </c>
      <c r="P163" s="21" t="s">
        <v>26</v>
      </c>
      <c r="Q163" s="21" t="s">
        <v>26</v>
      </c>
      <c r="R163" s="21"/>
      <c r="S163" s="21"/>
      <c r="T163" s="21"/>
      <c r="U163" s="56"/>
    </row>
    <row r="164" spans="1:21" s="57" customFormat="1" ht="17.25" customHeight="1">
      <c r="A164" s="4">
        <v>160</v>
      </c>
      <c r="B164" s="19" t="s">
        <v>84</v>
      </c>
      <c r="C164" s="19" t="s">
        <v>403</v>
      </c>
      <c r="D164" s="19" t="s">
        <v>404</v>
      </c>
      <c r="E164" s="21">
        <v>1618</v>
      </c>
      <c r="F164" s="21">
        <v>360</v>
      </c>
      <c r="G164" s="21">
        <v>1</v>
      </c>
      <c r="H164" s="21" t="s">
        <v>28</v>
      </c>
      <c r="I164" s="21">
        <v>16869</v>
      </c>
      <c r="J164" s="21">
        <v>619</v>
      </c>
      <c r="K164" s="22">
        <f t="shared" si="8"/>
        <v>0.036694528424921456</v>
      </c>
      <c r="L164" s="36">
        <f t="shared" si="9"/>
        <v>10.425834363411619</v>
      </c>
      <c r="M164" s="21">
        <v>0</v>
      </c>
      <c r="N164" s="21">
        <v>5</v>
      </c>
      <c r="O164" s="21" t="s">
        <v>27</v>
      </c>
      <c r="P164" s="21" t="s">
        <v>28</v>
      </c>
      <c r="Q164" s="21" t="s">
        <v>26</v>
      </c>
      <c r="R164" s="21"/>
      <c r="S164" s="21"/>
      <c r="T164" s="21"/>
      <c r="U164" s="56"/>
    </row>
    <row r="165" spans="1:21" s="57" customFormat="1" ht="17.25" customHeight="1">
      <c r="A165" s="4">
        <v>161</v>
      </c>
      <c r="B165" s="19" t="s">
        <v>84</v>
      </c>
      <c r="C165" s="19" t="s">
        <v>415</v>
      </c>
      <c r="D165" s="19" t="s">
        <v>416</v>
      </c>
      <c r="E165" s="21">
        <v>2037</v>
      </c>
      <c r="F165" s="21">
        <v>250</v>
      </c>
      <c r="G165" s="21">
        <v>1</v>
      </c>
      <c r="H165" s="21" t="s">
        <v>28</v>
      </c>
      <c r="I165" s="21">
        <v>24586</v>
      </c>
      <c r="J165" s="21">
        <v>376</v>
      </c>
      <c r="K165" s="22">
        <f aca="true" t="shared" si="10" ref="K165:K196">J165/I165</f>
        <v>0.015293256324737655</v>
      </c>
      <c r="L165" s="36">
        <f t="shared" si="9"/>
        <v>12.069710358370152</v>
      </c>
      <c r="M165" s="21">
        <v>4</v>
      </c>
      <c r="N165" s="21">
        <v>5</v>
      </c>
      <c r="O165" s="21" t="s">
        <v>33</v>
      </c>
      <c r="P165" s="21" t="s">
        <v>28</v>
      </c>
      <c r="Q165" s="21" t="s">
        <v>26</v>
      </c>
      <c r="R165" s="21"/>
      <c r="S165" s="21"/>
      <c r="T165" s="21"/>
      <c r="U165" s="56"/>
    </row>
    <row r="166" spans="1:21" s="57" customFormat="1" ht="17.25" customHeight="1">
      <c r="A166" s="4">
        <v>162</v>
      </c>
      <c r="B166" s="19" t="s">
        <v>84</v>
      </c>
      <c r="C166" s="19" t="s">
        <v>536</v>
      </c>
      <c r="D166" s="19" t="s">
        <v>537</v>
      </c>
      <c r="E166" s="21">
        <v>3025</v>
      </c>
      <c r="F166" s="21">
        <v>347</v>
      </c>
      <c r="G166" s="21">
        <v>1</v>
      </c>
      <c r="H166" s="21" t="s">
        <v>28</v>
      </c>
      <c r="I166" s="21">
        <v>15169</v>
      </c>
      <c r="J166" s="21">
        <v>429</v>
      </c>
      <c r="K166" s="22">
        <f t="shared" si="10"/>
        <v>0.028281363306744016</v>
      </c>
      <c r="L166" s="36">
        <f t="shared" si="9"/>
        <v>5.014545454545455</v>
      </c>
      <c r="M166" s="21">
        <v>10</v>
      </c>
      <c r="N166" s="21">
        <v>10</v>
      </c>
      <c r="O166" s="21" t="s">
        <v>27</v>
      </c>
      <c r="P166" s="21" t="s">
        <v>26</v>
      </c>
      <c r="Q166" s="21" t="s">
        <v>26</v>
      </c>
      <c r="R166" s="21"/>
      <c r="S166" s="21"/>
      <c r="T166" s="21"/>
      <c r="U166" s="56"/>
    </row>
    <row r="167" spans="1:21" s="57" customFormat="1" ht="17.25" customHeight="1">
      <c r="A167" s="4">
        <v>163</v>
      </c>
      <c r="B167" s="19" t="s">
        <v>84</v>
      </c>
      <c r="C167" s="19" t="s">
        <v>242</v>
      </c>
      <c r="D167" s="19" t="s">
        <v>267</v>
      </c>
      <c r="E167" s="21">
        <v>3395</v>
      </c>
      <c r="F167" s="21">
        <v>571</v>
      </c>
      <c r="G167" s="21">
        <v>1</v>
      </c>
      <c r="H167" s="21" t="s">
        <v>28</v>
      </c>
      <c r="I167" s="21">
        <v>17595</v>
      </c>
      <c r="J167" s="21">
        <v>390</v>
      </c>
      <c r="K167" s="22">
        <f t="shared" si="10"/>
        <v>0.02216538789428815</v>
      </c>
      <c r="L167" s="36">
        <f t="shared" si="9"/>
        <v>5.182621502209131</v>
      </c>
      <c r="M167" s="21">
        <v>2</v>
      </c>
      <c r="N167" s="21">
        <v>2</v>
      </c>
      <c r="O167" s="21" t="s">
        <v>27</v>
      </c>
      <c r="P167" s="21" t="s">
        <v>26</v>
      </c>
      <c r="Q167" s="21" t="s">
        <v>26</v>
      </c>
      <c r="R167" s="21"/>
      <c r="S167" s="21"/>
      <c r="T167" s="21"/>
      <c r="U167" s="56"/>
    </row>
    <row r="168" spans="1:21" s="57" customFormat="1" ht="17.25" customHeight="1">
      <c r="A168" s="4">
        <v>164</v>
      </c>
      <c r="B168" s="9" t="s">
        <v>274</v>
      </c>
      <c r="C168" s="9" t="s">
        <v>429</v>
      </c>
      <c r="D168" s="9" t="s">
        <v>549</v>
      </c>
      <c r="E168" s="58">
        <v>4347</v>
      </c>
      <c r="F168" s="58">
        <v>795</v>
      </c>
      <c r="G168" s="25">
        <v>1</v>
      </c>
      <c r="H168" s="25" t="s">
        <v>28</v>
      </c>
      <c r="I168" s="25">
        <v>13455</v>
      </c>
      <c r="J168" s="25">
        <v>962</v>
      </c>
      <c r="K168" s="30">
        <f t="shared" si="10"/>
        <v>0.07149758454106281</v>
      </c>
      <c r="L168" s="33">
        <v>3.1</v>
      </c>
      <c r="M168" s="25">
        <v>15</v>
      </c>
      <c r="N168" s="25">
        <v>10</v>
      </c>
      <c r="O168" s="25" t="s">
        <v>33</v>
      </c>
      <c r="P168" s="25" t="s">
        <v>26</v>
      </c>
      <c r="Q168" s="25" t="s">
        <v>26</v>
      </c>
      <c r="R168" s="25"/>
      <c r="S168" s="25"/>
      <c r="T168" s="25"/>
      <c r="U168" s="56"/>
    </row>
    <row r="169" spans="1:21" s="57" customFormat="1" ht="17.25" customHeight="1">
      <c r="A169" s="4">
        <v>165</v>
      </c>
      <c r="B169" s="9" t="s">
        <v>274</v>
      </c>
      <c r="C169" s="9" t="s">
        <v>652</v>
      </c>
      <c r="D169" s="9" t="s">
        <v>657</v>
      </c>
      <c r="E169" s="24">
        <v>5659</v>
      </c>
      <c r="F169" s="24">
        <v>1118</v>
      </c>
      <c r="G169" s="25">
        <v>1</v>
      </c>
      <c r="H169" s="25" t="s">
        <v>28</v>
      </c>
      <c r="I169" s="25">
        <v>13477</v>
      </c>
      <c r="J169" s="25">
        <v>9115</v>
      </c>
      <c r="K169" s="30">
        <f t="shared" si="10"/>
        <v>0.6763374638272612</v>
      </c>
      <c r="L169" s="33">
        <f aca="true" t="shared" si="11" ref="L169:L197">I169/E169</f>
        <v>2.3815161689344406</v>
      </c>
      <c r="M169" s="25">
        <v>73</v>
      </c>
      <c r="N169" s="25">
        <v>73</v>
      </c>
      <c r="O169" s="25" t="s">
        <v>27</v>
      </c>
      <c r="P169" s="25" t="s">
        <v>26</v>
      </c>
      <c r="Q169" s="25" t="s">
        <v>26</v>
      </c>
      <c r="R169" s="25"/>
      <c r="S169" s="25"/>
      <c r="T169" s="25"/>
      <c r="U169" s="56"/>
    </row>
    <row r="170" spans="1:21" s="57" customFormat="1" ht="17.25" customHeight="1">
      <c r="A170" s="4">
        <v>166</v>
      </c>
      <c r="B170" s="9" t="s">
        <v>274</v>
      </c>
      <c r="C170" s="9" t="s">
        <v>429</v>
      </c>
      <c r="D170" s="9" t="s">
        <v>430</v>
      </c>
      <c r="E170" s="24">
        <v>4347</v>
      </c>
      <c r="F170" s="24"/>
      <c r="G170" s="25">
        <v>1</v>
      </c>
      <c r="H170" s="25" t="s">
        <v>28</v>
      </c>
      <c r="I170" s="25">
        <v>7470</v>
      </c>
      <c r="J170" s="25">
        <v>500</v>
      </c>
      <c r="K170" s="30">
        <f t="shared" si="10"/>
        <v>0.06693440428380187</v>
      </c>
      <c r="L170" s="33">
        <f t="shared" si="11"/>
        <v>1.7184265010351967</v>
      </c>
      <c r="M170" s="25">
        <v>5</v>
      </c>
      <c r="N170" s="25">
        <v>5</v>
      </c>
      <c r="O170" s="25" t="s">
        <v>27</v>
      </c>
      <c r="P170" s="25" t="s">
        <v>26</v>
      </c>
      <c r="Q170" s="25" t="s">
        <v>26</v>
      </c>
      <c r="R170" s="25"/>
      <c r="S170" s="25"/>
      <c r="T170" s="25"/>
      <c r="U170" s="56"/>
    </row>
    <row r="171" spans="1:21" s="57" customFormat="1" ht="17.25" customHeight="1">
      <c r="A171" s="4">
        <v>167</v>
      </c>
      <c r="B171" s="9" t="s">
        <v>274</v>
      </c>
      <c r="C171" s="9" t="s">
        <v>652</v>
      </c>
      <c r="D171" s="9" t="s">
        <v>653</v>
      </c>
      <c r="E171" s="24">
        <v>5659</v>
      </c>
      <c r="F171" s="24"/>
      <c r="G171" s="25">
        <v>1</v>
      </c>
      <c r="H171" s="25" t="s">
        <v>28</v>
      </c>
      <c r="I171" s="25">
        <v>7448</v>
      </c>
      <c r="J171" s="25">
        <v>4803</v>
      </c>
      <c r="K171" s="30">
        <f t="shared" si="10"/>
        <v>0.6448711063372717</v>
      </c>
      <c r="L171" s="33">
        <f t="shared" si="11"/>
        <v>1.3161335925075102</v>
      </c>
      <c r="M171" s="25">
        <v>30</v>
      </c>
      <c r="N171" s="25">
        <v>30</v>
      </c>
      <c r="O171" s="25" t="s">
        <v>27</v>
      </c>
      <c r="P171" s="25" t="s">
        <v>26</v>
      </c>
      <c r="Q171" s="25" t="s">
        <v>26</v>
      </c>
      <c r="R171" s="25"/>
      <c r="S171" s="25"/>
      <c r="T171" s="25"/>
      <c r="U171" s="56"/>
    </row>
    <row r="172" spans="1:21" s="57" customFormat="1" ht="17.25" customHeight="1">
      <c r="A172" s="4">
        <v>168</v>
      </c>
      <c r="B172" s="19" t="s">
        <v>274</v>
      </c>
      <c r="C172" s="19" t="s">
        <v>492</v>
      </c>
      <c r="D172" s="19" t="s">
        <v>493</v>
      </c>
      <c r="E172" s="21">
        <v>392</v>
      </c>
      <c r="F172" s="21">
        <v>38</v>
      </c>
      <c r="G172" s="21">
        <v>1</v>
      </c>
      <c r="H172" s="21" t="s">
        <v>28</v>
      </c>
      <c r="I172" s="21">
        <v>4738</v>
      </c>
      <c r="J172" s="21">
        <v>293</v>
      </c>
      <c r="K172" s="22">
        <f t="shared" si="10"/>
        <v>0.06184043900379907</v>
      </c>
      <c r="L172" s="36">
        <f t="shared" si="11"/>
        <v>12.08673469387755</v>
      </c>
      <c r="M172" s="21">
        <v>4</v>
      </c>
      <c r="N172" s="21">
        <v>8</v>
      </c>
      <c r="O172" s="21" t="s">
        <v>27</v>
      </c>
      <c r="P172" s="21" t="s">
        <v>28</v>
      </c>
      <c r="Q172" s="21" t="s">
        <v>26</v>
      </c>
      <c r="R172" s="21"/>
      <c r="S172" s="21"/>
      <c r="T172" s="21"/>
      <c r="U172" s="56"/>
    </row>
    <row r="173" spans="1:39" s="63" customFormat="1" ht="17.25" customHeight="1">
      <c r="A173" s="4">
        <v>169</v>
      </c>
      <c r="B173" s="19" t="s">
        <v>274</v>
      </c>
      <c r="C173" s="19" t="s">
        <v>440</v>
      </c>
      <c r="D173" s="19" t="s">
        <v>441</v>
      </c>
      <c r="E173" s="21">
        <v>634</v>
      </c>
      <c r="F173" s="21">
        <v>31</v>
      </c>
      <c r="G173" s="21">
        <v>1</v>
      </c>
      <c r="H173" s="21" t="s">
        <v>28</v>
      </c>
      <c r="I173" s="21">
        <v>4754</v>
      </c>
      <c r="J173" s="21">
        <v>323</v>
      </c>
      <c r="K173" s="22">
        <f t="shared" si="10"/>
        <v>0.06794278502313841</v>
      </c>
      <c r="L173" s="36">
        <f t="shared" si="11"/>
        <v>7.4984227129337535</v>
      </c>
      <c r="M173" s="21">
        <v>0</v>
      </c>
      <c r="N173" s="21">
        <v>6</v>
      </c>
      <c r="O173" s="21" t="s">
        <v>27</v>
      </c>
      <c r="P173" s="21" t="s">
        <v>26</v>
      </c>
      <c r="Q173" s="21" t="s">
        <v>26</v>
      </c>
      <c r="R173" s="21"/>
      <c r="S173" s="21"/>
      <c r="T173" s="21"/>
      <c r="U173" s="56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</row>
    <row r="174" spans="1:21" s="57" customFormat="1" ht="17.25" customHeight="1">
      <c r="A174" s="4">
        <v>170</v>
      </c>
      <c r="B174" s="19" t="s">
        <v>274</v>
      </c>
      <c r="C174" s="19" t="s">
        <v>464</v>
      </c>
      <c r="D174" s="19" t="s">
        <v>465</v>
      </c>
      <c r="E174" s="21">
        <v>647</v>
      </c>
      <c r="F174" s="21">
        <v>103</v>
      </c>
      <c r="G174" s="21">
        <v>1</v>
      </c>
      <c r="H174" s="21" t="s">
        <v>28</v>
      </c>
      <c r="I174" s="21">
        <v>5896</v>
      </c>
      <c r="J174" s="21">
        <v>391</v>
      </c>
      <c r="K174" s="22">
        <f t="shared" si="10"/>
        <v>0.06631614654002714</v>
      </c>
      <c r="L174" s="36">
        <f t="shared" si="11"/>
        <v>9.112828438948995</v>
      </c>
      <c r="M174" s="21">
        <v>0</v>
      </c>
      <c r="N174" s="21">
        <v>7</v>
      </c>
      <c r="O174" s="21" t="s">
        <v>27</v>
      </c>
      <c r="P174" s="21" t="s">
        <v>26</v>
      </c>
      <c r="Q174" s="21" t="s">
        <v>26</v>
      </c>
      <c r="R174" s="21"/>
      <c r="S174" s="21"/>
      <c r="T174" s="21"/>
      <c r="U174" s="56"/>
    </row>
    <row r="175" spans="1:21" s="57" customFormat="1" ht="17.25" customHeight="1">
      <c r="A175" s="4">
        <v>171</v>
      </c>
      <c r="B175" s="19" t="s">
        <v>274</v>
      </c>
      <c r="C175" s="19" t="s">
        <v>514</v>
      </c>
      <c r="D175" s="19" t="s">
        <v>515</v>
      </c>
      <c r="E175" s="21">
        <v>691</v>
      </c>
      <c r="F175" s="21">
        <v>70</v>
      </c>
      <c r="G175" s="21">
        <v>1</v>
      </c>
      <c r="H175" s="21" t="s">
        <v>28</v>
      </c>
      <c r="I175" s="21">
        <v>3819</v>
      </c>
      <c r="J175" s="21">
        <v>780</v>
      </c>
      <c r="K175" s="22">
        <f t="shared" si="10"/>
        <v>0.204241948153967</v>
      </c>
      <c r="L175" s="36">
        <f t="shared" si="11"/>
        <v>5.526772793053546</v>
      </c>
      <c r="M175" s="21">
        <v>8</v>
      </c>
      <c r="N175" s="21">
        <v>9</v>
      </c>
      <c r="O175" s="21" t="s">
        <v>33</v>
      </c>
      <c r="P175" s="21" t="s">
        <v>26</v>
      </c>
      <c r="Q175" s="21" t="s">
        <v>26</v>
      </c>
      <c r="R175" s="21"/>
      <c r="S175" s="21"/>
      <c r="T175" s="21"/>
      <c r="U175" s="56"/>
    </row>
    <row r="176" spans="1:21" s="57" customFormat="1" ht="17.25" customHeight="1">
      <c r="A176" s="4">
        <v>172</v>
      </c>
      <c r="B176" s="19" t="s">
        <v>274</v>
      </c>
      <c r="C176" s="19" t="s">
        <v>275</v>
      </c>
      <c r="D176" s="19" t="s">
        <v>276</v>
      </c>
      <c r="E176" s="21">
        <v>1047</v>
      </c>
      <c r="F176" s="21">
        <v>157</v>
      </c>
      <c r="G176" s="21">
        <v>1</v>
      </c>
      <c r="H176" s="21" t="s">
        <v>28</v>
      </c>
      <c r="I176" s="21">
        <v>6226</v>
      </c>
      <c r="J176" s="21">
        <v>346</v>
      </c>
      <c r="K176" s="22">
        <f t="shared" si="10"/>
        <v>0.055573401863154515</v>
      </c>
      <c r="L176" s="36">
        <f t="shared" si="11"/>
        <v>5.9465138490926455</v>
      </c>
      <c r="M176" s="21">
        <v>3</v>
      </c>
      <c r="N176" s="21">
        <v>2</v>
      </c>
      <c r="O176" s="21" t="s">
        <v>27</v>
      </c>
      <c r="P176" s="21" t="s">
        <v>26</v>
      </c>
      <c r="Q176" s="21" t="s">
        <v>26</v>
      </c>
      <c r="R176" s="21"/>
      <c r="S176" s="21"/>
      <c r="T176" s="21"/>
      <c r="U176" s="56"/>
    </row>
    <row r="177" spans="1:21" s="57" customFormat="1" ht="17.25" customHeight="1">
      <c r="A177" s="4">
        <v>173</v>
      </c>
      <c r="B177" s="27" t="s">
        <v>274</v>
      </c>
      <c r="C177" s="19" t="s">
        <v>624</v>
      </c>
      <c r="D177" s="19" t="s">
        <v>625</v>
      </c>
      <c r="E177" s="21">
        <v>1279</v>
      </c>
      <c r="F177" s="21">
        <v>187</v>
      </c>
      <c r="G177" s="21">
        <v>1</v>
      </c>
      <c r="H177" s="21" t="s">
        <v>28</v>
      </c>
      <c r="I177" s="21">
        <v>9545</v>
      </c>
      <c r="J177" s="21">
        <v>904</v>
      </c>
      <c r="K177" s="22">
        <f t="shared" si="10"/>
        <v>0.09470927187008905</v>
      </c>
      <c r="L177" s="36">
        <f t="shared" si="11"/>
        <v>7.462861610633308</v>
      </c>
      <c r="M177" s="21">
        <v>16</v>
      </c>
      <c r="N177" s="21">
        <v>18</v>
      </c>
      <c r="O177" s="21" t="s">
        <v>27</v>
      </c>
      <c r="P177" s="21" t="s">
        <v>26</v>
      </c>
      <c r="Q177" s="21" t="s">
        <v>26</v>
      </c>
      <c r="R177" s="21"/>
      <c r="S177" s="21"/>
      <c r="T177" s="21"/>
      <c r="U177" s="56"/>
    </row>
    <row r="178" spans="1:21" s="57" customFormat="1" ht="17.25" customHeight="1">
      <c r="A178" s="4">
        <v>174</v>
      </c>
      <c r="B178" s="19" t="s">
        <v>274</v>
      </c>
      <c r="C178" s="19" t="s">
        <v>307</v>
      </c>
      <c r="D178" s="19" t="s">
        <v>308</v>
      </c>
      <c r="E178" s="21">
        <v>1450</v>
      </c>
      <c r="F178" s="21">
        <v>217</v>
      </c>
      <c r="G178" s="21">
        <v>1</v>
      </c>
      <c r="H178" s="21" t="s">
        <v>28</v>
      </c>
      <c r="I178" s="21">
        <v>11174</v>
      </c>
      <c r="J178" s="21">
        <v>670</v>
      </c>
      <c r="K178" s="22">
        <f t="shared" si="10"/>
        <v>0.05996062287453016</v>
      </c>
      <c r="L178" s="36">
        <f t="shared" si="11"/>
        <v>7.706206896551724</v>
      </c>
      <c r="M178" s="21">
        <v>0</v>
      </c>
      <c r="N178" s="21">
        <v>3</v>
      </c>
      <c r="O178" s="21" t="s">
        <v>33</v>
      </c>
      <c r="P178" s="21" t="s">
        <v>28</v>
      </c>
      <c r="Q178" s="21" t="s">
        <v>26</v>
      </c>
      <c r="R178" s="21"/>
      <c r="S178" s="21"/>
      <c r="T178" s="21"/>
      <c r="U178" s="56"/>
    </row>
    <row r="179" spans="1:21" s="57" customFormat="1" ht="17.25" customHeight="1">
      <c r="A179" s="4">
        <v>175</v>
      </c>
      <c r="B179" s="19" t="s">
        <v>274</v>
      </c>
      <c r="C179" s="19" t="s">
        <v>510</v>
      </c>
      <c r="D179" s="19" t="s">
        <v>511</v>
      </c>
      <c r="E179" s="21">
        <v>1777</v>
      </c>
      <c r="F179" s="21">
        <v>348</v>
      </c>
      <c r="G179" s="21">
        <v>1</v>
      </c>
      <c r="H179" s="21" t="s">
        <v>28</v>
      </c>
      <c r="I179" s="21">
        <v>10932</v>
      </c>
      <c r="J179" s="21">
        <v>687</v>
      </c>
      <c r="K179" s="22">
        <f t="shared" si="10"/>
        <v>0.0628430296377607</v>
      </c>
      <c r="L179" s="36">
        <f t="shared" si="11"/>
        <v>6.151941474395048</v>
      </c>
      <c r="M179" s="21">
        <v>7</v>
      </c>
      <c r="N179" s="21">
        <v>9</v>
      </c>
      <c r="O179" s="21" t="s">
        <v>33</v>
      </c>
      <c r="P179" s="21" t="s">
        <v>28</v>
      </c>
      <c r="Q179" s="21" t="s">
        <v>26</v>
      </c>
      <c r="R179" s="21"/>
      <c r="S179" s="21"/>
      <c r="T179" s="21"/>
      <c r="U179" s="56"/>
    </row>
    <row r="180" spans="1:21" s="57" customFormat="1" ht="17.25" customHeight="1">
      <c r="A180" s="4">
        <v>176</v>
      </c>
      <c r="B180" s="19" t="s">
        <v>274</v>
      </c>
      <c r="C180" s="19" t="s">
        <v>514</v>
      </c>
      <c r="D180" s="19" t="s">
        <v>550</v>
      </c>
      <c r="E180" s="21">
        <v>1805</v>
      </c>
      <c r="F180" s="21">
        <v>180</v>
      </c>
      <c r="G180" s="21">
        <v>1</v>
      </c>
      <c r="H180" s="21" t="s">
        <v>28</v>
      </c>
      <c r="I180" s="21">
        <v>8895</v>
      </c>
      <c r="J180" s="21">
        <v>1229</v>
      </c>
      <c r="K180" s="22">
        <f t="shared" si="10"/>
        <v>0.13816750983698708</v>
      </c>
      <c r="L180" s="36">
        <f t="shared" si="11"/>
        <v>4.92797783933518</v>
      </c>
      <c r="M180" s="21">
        <v>16</v>
      </c>
      <c r="N180" s="21">
        <v>10</v>
      </c>
      <c r="O180" s="21" t="s">
        <v>27</v>
      </c>
      <c r="P180" s="21" t="s">
        <v>26</v>
      </c>
      <c r="Q180" s="21" t="s">
        <v>26</v>
      </c>
      <c r="R180" s="21"/>
      <c r="S180" s="21"/>
      <c r="T180" s="21"/>
      <c r="U180" s="56"/>
    </row>
    <row r="181" spans="1:21" s="57" customFormat="1" ht="17.25" customHeight="1">
      <c r="A181" s="4">
        <v>177</v>
      </c>
      <c r="B181" s="19" t="s">
        <v>274</v>
      </c>
      <c r="C181" s="19" t="s">
        <v>512</v>
      </c>
      <c r="D181" s="19" t="s">
        <v>513</v>
      </c>
      <c r="E181" s="21">
        <v>1884</v>
      </c>
      <c r="F181" s="21">
        <v>326</v>
      </c>
      <c r="G181" s="21">
        <v>1</v>
      </c>
      <c r="H181" s="21" t="s">
        <v>28</v>
      </c>
      <c r="I181" s="21">
        <v>11586</v>
      </c>
      <c r="J181" s="21">
        <v>1055</v>
      </c>
      <c r="K181" s="22">
        <f t="shared" si="10"/>
        <v>0.09105817365786294</v>
      </c>
      <c r="L181" s="36">
        <f t="shared" si="11"/>
        <v>6.149681528662421</v>
      </c>
      <c r="M181" s="21">
        <v>7</v>
      </c>
      <c r="N181" s="21">
        <v>9</v>
      </c>
      <c r="O181" s="21" t="s">
        <v>33</v>
      </c>
      <c r="P181" s="21" t="s">
        <v>26</v>
      </c>
      <c r="Q181" s="21" t="s">
        <v>26</v>
      </c>
      <c r="R181" s="21"/>
      <c r="S181" s="21"/>
      <c r="T181" s="21"/>
      <c r="U181" s="56">
        <v>3.1</v>
      </c>
    </row>
    <row r="182" spans="1:21" s="57" customFormat="1" ht="17.25" customHeight="1">
      <c r="A182" s="4">
        <v>178</v>
      </c>
      <c r="B182" s="19" t="s">
        <v>274</v>
      </c>
      <c r="C182" s="19" t="s">
        <v>544</v>
      </c>
      <c r="D182" s="19" t="s">
        <v>645</v>
      </c>
      <c r="E182" s="21">
        <v>1980</v>
      </c>
      <c r="F182" s="21">
        <v>378</v>
      </c>
      <c r="G182" s="21">
        <v>1</v>
      </c>
      <c r="H182" s="21" t="s">
        <v>28</v>
      </c>
      <c r="I182" s="21">
        <v>10502</v>
      </c>
      <c r="J182" s="21">
        <v>2985</v>
      </c>
      <c r="K182" s="22">
        <f t="shared" si="10"/>
        <v>0.284231574938107</v>
      </c>
      <c r="L182" s="36">
        <f t="shared" si="11"/>
        <v>5.304040404040404</v>
      </c>
      <c r="M182" s="21">
        <v>21</v>
      </c>
      <c r="N182" s="21">
        <v>28</v>
      </c>
      <c r="O182" s="21" t="s">
        <v>27</v>
      </c>
      <c r="P182" s="21" t="s">
        <v>28</v>
      </c>
      <c r="Q182" s="21" t="s">
        <v>26</v>
      </c>
      <c r="R182" s="21"/>
      <c r="S182" s="21"/>
      <c r="T182" s="21"/>
      <c r="U182" s="56"/>
    </row>
    <row r="183" spans="1:21" s="57" customFormat="1" ht="17.25" customHeight="1">
      <c r="A183" s="4">
        <v>179</v>
      </c>
      <c r="B183" s="19" t="s">
        <v>274</v>
      </c>
      <c r="C183" s="19" t="s">
        <v>604</v>
      </c>
      <c r="D183" s="19" t="s">
        <v>643</v>
      </c>
      <c r="E183" s="21">
        <v>3803</v>
      </c>
      <c r="F183" s="21">
        <v>629</v>
      </c>
      <c r="G183" s="21">
        <v>1</v>
      </c>
      <c r="H183" s="21" t="s">
        <v>28</v>
      </c>
      <c r="I183" s="21">
        <v>14017</v>
      </c>
      <c r="J183" s="21">
        <v>2845</v>
      </c>
      <c r="K183" s="22">
        <f t="shared" si="10"/>
        <v>0.20296782478419062</v>
      </c>
      <c r="L183" s="36">
        <f t="shared" si="11"/>
        <v>3.6857743886405467</v>
      </c>
      <c r="M183" s="21">
        <v>23</v>
      </c>
      <c r="N183" s="21">
        <v>24</v>
      </c>
      <c r="O183" s="21" t="s">
        <v>27</v>
      </c>
      <c r="P183" s="21" t="s">
        <v>26</v>
      </c>
      <c r="Q183" s="21" t="s">
        <v>26</v>
      </c>
      <c r="R183" s="21"/>
      <c r="S183" s="21"/>
      <c r="T183" s="21"/>
      <c r="U183" s="56">
        <v>1.7</v>
      </c>
    </row>
    <row r="184" spans="1:21" s="57" customFormat="1" ht="17.25" customHeight="1">
      <c r="A184" s="4">
        <v>180</v>
      </c>
      <c r="B184" s="19" t="s">
        <v>274</v>
      </c>
      <c r="C184" s="19" t="s">
        <v>275</v>
      </c>
      <c r="D184" s="19" t="s">
        <v>642</v>
      </c>
      <c r="E184" s="21">
        <v>3833</v>
      </c>
      <c r="F184" s="21">
        <v>571</v>
      </c>
      <c r="G184" s="21">
        <v>1</v>
      </c>
      <c r="H184" s="21" t="s">
        <v>28</v>
      </c>
      <c r="I184" s="21">
        <v>11440</v>
      </c>
      <c r="J184" s="21">
        <v>2563</v>
      </c>
      <c r="K184" s="22">
        <f t="shared" si="10"/>
        <v>0.22403846153846155</v>
      </c>
      <c r="L184" s="36">
        <f t="shared" si="11"/>
        <v>2.9846073571614924</v>
      </c>
      <c r="M184" s="21">
        <v>15</v>
      </c>
      <c r="N184" s="21">
        <v>24</v>
      </c>
      <c r="O184" s="21" t="s">
        <v>27</v>
      </c>
      <c r="P184" s="21" t="s">
        <v>26</v>
      </c>
      <c r="Q184" s="21" t="s">
        <v>26</v>
      </c>
      <c r="R184" s="21"/>
      <c r="S184" s="21"/>
      <c r="T184" s="21"/>
      <c r="U184" s="56">
        <v>1.3</v>
      </c>
    </row>
    <row r="185" spans="1:20" s="57" customFormat="1" ht="17.25" customHeight="1">
      <c r="A185" s="4">
        <v>181</v>
      </c>
      <c r="B185" s="19" t="s">
        <v>338</v>
      </c>
      <c r="C185" s="19" t="s">
        <v>305</v>
      </c>
      <c r="D185" s="19" t="s">
        <v>343</v>
      </c>
      <c r="E185" s="21">
        <v>996</v>
      </c>
      <c r="F185" s="21">
        <v>149</v>
      </c>
      <c r="G185" s="21">
        <v>1</v>
      </c>
      <c r="H185" s="21" t="s">
        <v>26</v>
      </c>
      <c r="I185" s="21">
        <v>4184</v>
      </c>
      <c r="J185" s="21">
        <v>4184</v>
      </c>
      <c r="K185" s="22">
        <f t="shared" si="10"/>
        <v>1</v>
      </c>
      <c r="L185" s="36">
        <f t="shared" si="11"/>
        <v>4.2008032128514055</v>
      </c>
      <c r="M185" s="21">
        <v>3</v>
      </c>
      <c r="N185" s="21">
        <v>3</v>
      </c>
      <c r="O185" s="21" t="s">
        <v>27</v>
      </c>
      <c r="P185" s="21" t="s">
        <v>28</v>
      </c>
      <c r="Q185" s="21" t="s">
        <v>26</v>
      </c>
      <c r="R185" s="21"/>
      <c r="S185" s="21"/>
      <c r="T185" s="21"/>
    </row>
    <row r="186" spans="1:21" s="57" customFormat="1" ht="17.25" customHeight="1">
      <c r="A186" s="4">
        <v>182</v>
      </c>
      <c r="B186" s="19" t="s">
        <v>318</v>
      </c>
      <c r="C186" s="19" t="s">
        <v>389</v>
      </c>
      <c r="D186" s="19" t="s">
        <v>390</v>
      </c>
      <c r="E186" s="21">
        <v>623</v>
      </c>
      <c r="F186" s="21">
        <v>105</v>
      </c>
      <c r="G186" s="21">
        <v>1</v>
      </c>
      <c r="H186" s="21" t="s">
        <v>26</v>
      </c>
      <c r="I186" s="21">
        <v>9581</v>
      </c>
      <c r="J186" s="21">
        <v>1082</v>
      </c>
      <c r="K186" s="22">
        <f t="shared" si="10"/>
        <v>0.11293184427512785</v>
      </c>
      <c r="L186" s="36">
        <f t="shared" si="11"/>
        <v>15.378812199036918</v>
      </c>
      <c r="M186" s="21">
        <v>4</v>
      </c>
      <c r="N186" s="21">
        <v>4</v>
      </c>
      <c r="O186" s="21" t="s">
        <v>33</v>
      </c>
      <c r="P186" s="21" t="s">
        <v>28</v>
      </c>
      <c r="Q186" s="21" t="s">
        <v>26</v>
      </c>
      <c r="R186" s="21"/>
      <c r="S186" s="21"/>
      <c r="T186" s="21"/>
      <c r="U186" s="56"/>
    </row>
    <row r="187" spans="1:21" s="57" customFormat="1" ht="17.25" customHeight="1">
      <c r="A187" s="4">
        <v>183</v>
      </c>
      <c r="B187" s="19" t="s">
        <v>318</v>
      </c>
      <c r="C187" s="19" t="s">
        <v>319</v>
      </c>
      <c r="D187" s="19" t="s">
        <v>331</v>
      </c>
      <c r="E187" s="21">
        <v>673</v>
      </c>
      <c r="F187" s="21">
        <v>123</v>
      </c>
      <c r="G187" s="21">
        <v>1</v>
      </c>
      <c r="H187" s="21" t="s">
        <v>26</v>
      </c>
      <c r="I187" s="21">
        <v>11966</v>
      </c>
      <c r="J187" s="21">
        <v>1001</v>
      </c>
      <c r="K187" s="22">
        <f t="shared" si="10"/>
        <v>0.08365368544208591</v>
      </c>
      <c r="L187" s="36">
        <f t="shared" si="11"/>
        <v>17.780089153046063</v>
      </c>
      <c r="M187" s="21">
        <v>3</v>
      </c>
      <c r="N187" s="21">
        <v>3</v>
      </c>
      <c r="O187" s="21" t="s">
        <v>33</v>
      </c>
      <c r="P187" s="21" t="s">
        <v>28</v>
      </c>
      <c r="Q187" s="21" t="s">
        <v>26</v>
      </c>
      <c r="R187" s="21"/>
      <c r="S187" s="21"/>
      <c r="T187" s="21"/>
      <c r="U187" s="56"/>
    </row>
    <row r="188" spans="1:20" s="57" customFormat="1" ht="17.25" customHeight="1">
      <c r="A188" s="4">
        <v>184</v>
      </c>
      <c r="B188" s="19" t="s">
        <v>318</v>
      </c>
      <c r="C188" s="19" t="s">
        <v>332</v>
      </c>
      <c r="D188" s="19" t="s">
        <v>333</v>
      </c>
      <c r="E188" s="21">
        <v>740</v>
      </c>
      <c r="F188" s="21">
        <v>182</v>
      </c>
      <c r="G188" s="21">
        <v>1</v>
      </c>
      <c r="H188" s="21" t="s">
        <v>26</v>
      </c>
      <c r="I188" s="21">
        <v>12728</v>
      </c>
      <c r="J188" s="21">
        <v>1662</v>
      </c>
      <c r="K188" s="22">
        <f t="shared" si="10"/>
        <v>0.13057825267127593</v>
      </c>
      <c r="L188" s="36">
        <f t="shared" si="11"/>
        <v>17.2</v>
      </c>
      <c r="M188" s="21">
        <v>3</v>
      </c>
      <c r="N188" s="21">
        <v>3</v>
      </c>
      <c r="O188" s="21" t="s">
        <v>33</v>
      </c>
      <c r="P188" s="21" t="s">
        <v>26</v>
      </c>
      <c r="Q188" s="21" t="s">
        <v>26</v>
      </c>
      <c r="R188" s="21">
        <v>1</v>
      </c>
      <c r="S188" s="21"/>
      <c r="T188" s="21"/>
    </row>
    <row r="189" spans="1:20" s="57" customFormat="1" ht="17.25" customHeight="1">
      <c r="A189" s="4">
        <v>185</v>
      </c>
      <c r="B189" s="19" t="s">
        <v>318</v>
      </c>
      <c r="C189" s="19" t="s">
        <v>334</v>
      </c>
      <c r="D189" s="19" t="s">
        <v>335</v>
      </c>
      <c r="E189" s="21">
        <v>753</v>
      </c>
      <c r="F189" s="21">
        <v>137</v>
      </c>
      <c r="G189" s="21">
        <v>1</v>
      </c>
      <c r="H189" s="21" t="s">
        <v>26</v>
      </c>
      <c r="I189" s="21">
        <v>12525</v>
      </c>
      <c r="J189" s="21">
        <v>1651</v>
      </c>
      <c r="K189" s="22">
        <f t="shared" si="10"/>
        <v>0.13181636726546905</v>
      </c>
      <c r="L189" s="36">
        <f t="shared" si="11"/>
        <v>16.633466135458168</v>
      </c>
      <c r="M189" s="21">
        <v>3</v>
      </c>
      <c r="N189" s="21">
        <v>3</v>
      </c>
      <c r="O189" s="21" t="s">
        <v>27</v>
      </c>
      <c r="P189" s="21" t="s">
        <v>28</v>
      </c>
      <c r="Q189" s="21" t="s">
        <v>26</v>
      </c>
      <c r="R189" s="21"/>
      <c r="S189" s="21"/>
      <c r="T189" s="21"/>
    </row>
    <row r="190" spans="1:39" s="63" customFormat="1" ht="17.25" customHeight="1">
      <c r="A190" s="4">
        <v>186</v>
      </c>
      <c r="B190" s="19" t="s">
        <v>318</v>
      </c>
      <c r="C190" s="19" t="s">
        <v>394</v>
      </c>
      <c r="D190" s="19" t="s">
        <v>395</v>
      </c>
      <c r="E190" s="21">
        <v>783</v>
      </c>
      <c r="F190" s="21">
        <v>134</v>
      </c>
      <c r="G190" s="21">
        <v>1</v>
      </c>
      <c r="H190" s="21" t="s">
        <v>26</v>
      </c>
      <c r="I190" s="21">
        <v>11420</v>
      </c>
      <c r="J190" s="21">
        <v>1411</v>
      </c>
      <c r="K190" s="22">
        <f t="shared" si="10"/>
        <v>0.12355516637478109</v>
      </c>
      <c r="L190" s="36">
        <f t="shared" si="11"/>
        <v>14.58492975734355</v>
      </c>
      <c r="M190" s="21">
        <v>4</v>
      </c>
      <c r="N190" s="21">
        <v>4</v>
      </c>
      <c r="O190" s="21" t="s">
        <v>33</v>
      </c>
      <c r="P190" s="21" t="s">
        <v>28</v>
      </c>
      <c r="Q190" s="21" t="s">
        <v>26</v>
      </c>
      <c r="R190" s="21"/>
      <c r="S190" s="21"/>
      <c r="T190" s="21"/>
      <c r="U190" s="56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</row>
    <row r="191" spans="1:20" s="57" customFormat="1" ht="17.25" customHeight="1">
      <c r="A191" s="4">
        <v>187</v>
      </c>
      <c r="B191" s="19" t="s">
        <v>318</v>
      </c>
      <c r="C191" s="19" t="s">
        <v>341</v>
      </c>
      <c r="D191" s="19" t="s">
        <v>342</v>
      </c>
      <c r="E191" s="21">
        <v>949</v>
      </c>
      <c r="F191" s="21">
        <v>279</v>
      </c>
      <c r="G191" s="21">
        <v>1</v>
      </c>
      <c r="H191" s="21" t="s">
        <v>26</v>
      </c>
      <c r="I191" s="21">
        <v>11560</v>
      </c>
      <c r="J191" s="21">
        <v>1669</v>
      </c>
      <c r="K191" s="22">
        <f t="shared" si="10"/>
        <v>0.14437716262975778</v>
      </c>
      <c r="L191" s="36">
        <f t="shared" si="11"/>
        <v>12.181243414120127</v>
      </c>
      <c r="M191" s="21">
        <v>3</v>
      </c>
      <c r="N191" s="21">
        <v>3</v>
      </c>
      <c r="O191" s="21" t="s">
        <v>27</v>
      </c>
      <c r="P191" s="21" t="s">
        <v>28</v>
      </c>
      <c r="Q191" s="21" t="s">
        <v>26</v>
      </c>
      <c r="R191" s="21"/>
      <c r="S191" s="21"/>
      <c r="T191" s="21"/>
    </row>
    <row r="192" spans="1:20" s="57" customFormat="1" ht="17.25" customHeight="1">
      <c r="A192" s="4">
        <v>188</v>
      </c>
      <c r="B192" s="19" t="s">
        <v>318</v>
      </c>
      <c r="C192" s="19" t="s">
        <v>345</v>
      </c>
      <c r="D192" s="19" t="s">
        <v>346</v>
      </c>
      <c r="E192" s="21">
        <v>1253</v>
      </c>
      <c r="F192" s="21">
        <v>226</v>
      </c>
      <c r="G192" s="21">
        <v>1</v>
      </c>
      <c r="H192" s="21" t="s">
        <v>26</v>
      </c>
      <c r="I192" s="21">
        <v>13543</v>
      </c>
      <c r="J192" s="21">
        <v>1979</v>
      </c>
      <c r="K192" s="22">
        <f t="shared" si="10"/>
        <v>0.14612715055748357</v>
      </c>
      <c r="L192" s="36">
        <f t="shared" si="11"/>
        <v>10.808459696727853</v>
      </c>
      <c r="M192" s="21">
        <v>3</v>
      </c>
      <c r="N192" s="21">
        <v>3</v>
      </c>
      <c r="O192" s="21" t="s">
        <v>27</v>
      </c>
      <c r="P192" s="21" t="s">
        <v>26</v>
      </c>
      <c r="Q192" s="21" t="s">
        <v>26</v>
      </c>
      <c r="R192" s="21"/>
      <c r="S192" s="21"/>
      <c r="T192" s="21"/>
    </row>
    <row r="193" spans="1:20" s="57" customFormat="1" ht="17.25" customHeight="1">
      <c r="A193" s="4">
        <v>189</v>
      </c>
      <c r="B193" s="19" t="s">
        <v>318</v>
      </c>
      <c r="C193" s="19" t="s">
        <v>347</v>
      </c>
      <c r="D193" s="19" t="s">
        <v>348</v>
      </c>
      <c r="E193" s="21">
        <v>1266</v>
      </c>
      <c r="F193" s="21">
        <v>208</v>
      </c>
      <c r="G193" s="21">
        <v>1</v>
      </c>
      <c r="H193" s="21" t="s">
        <v>26</v>
      </c>
      <c r="I193" s="21">
        <v>11142</v>
      </c>
      <c r="J193" s="21">
        <v>1210</v>
      </c>
      <c r="K193" s="22">
        <f t="shared" si="10"/>
        <v>0.1085980972895351</v>
      </c>
      <c r="L193" s="36">
        <f t="shared" si="11"/>
        <v>8.800947867298579</v>
      </c>
      <c r="M193" s="21">
        <v>3</v>
      </c>
      <c r="N193" s="21">
        <v>3</v>
      </c>
      <c r="O193" s="21" t="s">
        <v>27</v>
      </c>
      <c r="P193" s="21" t="s">
        <v>28</v>
      </c>
      <c r="Q193" s="21" t="s">
        <v>26</v>
      </c>
      <c r="R193" s="21"/>
      <c r="S193" s="21"/>
      <c r="T193" s="21"/>
    </row>
    <row r="194" spans="1:20" s="57" customFormat="1" ht="17.25" customHeight="1">
      <c r="A194" s="4">
        <v>190</v>
      </c>
      <c r="B194" s="19" t="s">
        <v>318</v>
      </c>
      <c r="C194" s="19" t="s">
        <v>349</v>
      </c>
      <c r="D194" s="19" t="s">
        <v>350</v>
      </c>
      <c r="E194" s="21">
        <v>1303</v>
      </c>
      <c r="F194" s="21">
        <v>363</v>
      </c>
      <c r="G194" s="21">
        <v>1</v>
      </c>
      <c r="H194" s="21" t="s">
        <v>26</v>
      </c>
      <c r="I194" s="21">
        <v>12467</v>
      </c>
      <c r="J194" s="21">
        <v>1872</v>
      </c>
      <c r="K194" s="22">
        <f t="shared" si="10"/>
        <v>0.15015641293013557</v>
      </c>
      <c r="L194" s="36">
        <f t="shared" si="11"/>
        <v>9.56792018419033</v>
      </c>
      <c r="M194" s="21">
        <v>3</v>
      </c>
      <c r="N194" s="21">
        <v>3</v>
      </c>
      <c r="O194" s="21" t="s">
        <v>33</v>
      </c>
      <c r="P194" s="21" t="s">
        <v>26</v>
      </c>
      <c r="Q194" s="21" t="s">
        <v>26</v>
      </c>
      <c r="R194" s="21"/>
      <c r="S194" s="21"/>
      <c r="T194" s="21"/>
    </row>
    <row r="195" spans="1:21" s="57" customFormat="1" ht="17.25" customHeight="1">
      <c r="A195" s="4">
        <v>191</v>
      </c>
      <c r="B195" s="19" t="s">
        <v>318</v>
      </c>
      <c r="C195" s="19" t="s">
        <v>351</v>
      </c>
      <c r="D195" s="19" t="s">
        <v>352</v>
      </c>
      <c r="E195" s="21">
        <v>1476</v>
      </c>
      <c r="F195" s="21">
        <v>228</v>
      </c>
      <c r="G195" s="21">
        <v>1</v>
      </c>
      <c r="H195" s="21" t="s">
        <v>26</v>
      </c>
      <c r="I195" s="21">
        <v>14688</v>
      </c>
      <c r="J195" s="21">
        <v>1441</v>
      </c>
      <c r="K195" s="22">
        <f t="shared" si="10"/>
        <v>0.09810729847494554</v>
      </c>
      <c r="L195" s="36">
        <f t="shared" si="11"/>
        <v>9.951219512195122</v>
      </c>
      <c r="M195" s="21">
        <v>3</v>
      </c>
      <c r="N195" s="21">
        <v>3</v>
      </c>
      <c r="O195" s="21" t="s">
        <v>27</v>
      </c>
      <c r="P195" s="21" t="s">
        <v>26</v>
      </c>
      <c r="Q195" s="21" t="s">
        <v>26</v>
      </c>
      <c r="R195" s="21"/>
      <c r="S195" s="21"/>
      <c r="T195" s="21"/>
      <c r="U195" s="56"/>
    </row>
    <row r="196" spans="1:21" s="57" customFormat="1" ht="17.25" customHeight="1">
      <c r="A196" s="4">
        <v>192</v>
      </c>
      <c r="B196" s="19" t="s">
        <v>485</v>
      </c>
      <c r="C196" s="19" t="s">
        <v>486</v>
      </c>
      <c r="D196" s="19" t="s">
        <v>487</v>
      </c>
      <c r="E196" s="21">
        <v>1597</v>
      </c>
      <c r="F196" s="21">
        <v>175</v>
      </c>
      <c r="G196" s="21">
        <v>1</v>
      </c>
      <c r="H196" s="21" t="s">
        <v>26</v>
      </c>
      <c r="I196" s="21">
        <v>13823</v>
      </c>
      <c r="J196" s="21">
        <v>1216</v>
      </c>
      <c r="K196" s="22">
        <f t="shared" si="10"/>
        <v>0.0879693264848441</v>
      </c>
      <c r="L196" s="36">
        <f t="shared" si="11"/>
        <v>8.65560425798372</v>
      </c>
      <c r="M196" s="21">
        <v>7</v>
      </c>
      <c r="N196" s="21">
        <v>7</v>
      </c>
      <c r="O196" s="21" t="s">
        <v>27</v>
      </c>
      <c r="P196" s="21" t="s">
        <v>26</v>
      </c>
      <c r="Q196" s="21" t="s">
        <v>26</v>
      </c>
      <c r="R196" s="21"/>
      <c r="S196" s="21"/>
      <c r="T196" s="21"/>
      <c r="U196" s="56"/>
    </row>
    <row r="197" spans="1:20" s="57" customFormat="1" ht="17.25" customHeight="1">
      <c r="A197" s="4">
        <v>193</v>
      </c>
      <c r="B197" s="19" t="s">
        <v>326</v>
      </c>
      <c r="C197" s="19" t="s">
        <v>319</v>
      </c>
      <c r="D197" s="19" t="s">
        <v>327</v>
      </c>
      <c r="E197" s="21">
        <v>502</v>
      </c>
      <c r="F197" s="21">
        <v>72</v>
      </c>
      <c r="G197" s="21">
        <v>1</v>
      </c>
      <c r="H197" s="21" t="s">
        <v>26</v>
      </c>
      <c r="I197" s="21">
        <v>8289</v>
      </c>
      <c r="J197" s="21">
        <v>971</v>
      </c>
      <c r="K197" s="22">
        <f>J197/I197</f>
        <v>0.11714320183375558</v>
      </c>
      <c r="L197" s="36">
        <f t="shared" si="11"/>
        <v>16.51195219123506</v>
      </c>
      <c r="M197" s="21">
        <v>3</v>
      </c>
      <c r="N197" s="21">
        <v>3</v>
      </c>
      <c r="O197" s="21" t="s">
        <v>27</v>
      </c>
      <c r="P197" s="21" t="s">
        <v>28</v>
      </c>
      <c r="Q197" s="21" t="s">
        <v>26</v>
      </c>
      <c r="R197" s="21"/>
      <c r="S197" s="21"/>
      <c r="T197" s="21"/>
    </row>
    <row r="198" ht="15.75">
      <c r="L198" s="52"/>
    </row>
  </sheetData>
  <sheetProtection/>
  <autoFilter ref="B4:T4"/>
  <mergeCells count="17">
    <mergeCell ref="H1:S1"/>
    <mergeCell ref="T1:T3"/>
    <mergeCell ref="H2:H3"/>
    <mergeCell ref="I2:I3"/>
    <mergeCell ref="J2:J3"/>
    <mergeCell ref="M2:N2"/>
    <mergeCell ref="O2:O3"/>
    <mergeCell ref="P2:Q2"/>
    <mergeCell ref="R2:S2"/>
    <mergeCell ref="K2:K3"/>
    <mergeCell ref="L2:L3"/>
    <mergeCell ref="G1:G3"/>
    <mergeCell ref="B1:B3"/>
    <mergeCell ref="C1:C3"/>
    <mergeCell ref="D1:D3"/>
    <mergeCell ref="E1:E3"/>
    <mergeCell ref="F1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1">
      <selection activeCell="D1" sqref="D1:D3"/>
    </sheetView>
  </sheetViews>
  <sheetFormatPr defaultColWidth="9.00390625" defaultRowHeight="12.75"/>
  <cols>
    <col min="1" max="1" width="4.875" style="0" customWidth="1"/>
    <col min="2" max="2" width="21.00390625" style="0" customWidth="1"/>
    <col min="3" max="3" width="20.25390625" style="0" customWidth="1"/>
    <col min="4" max="4" width="22.125" style="0" bestFit="1" customWidth="1"/>
    <col min="5" max="8" width="6.125" style="0" customWidth="1"/>
    <col min="9" max="9" width="7.375" style="0" customWidth="1"/>
    <col min="10" max="10" width="6.125" style="0" customWidth="1"/>
    <col min="11" max="11" width="8.125" style="8" customWidth="1"/>
    <col min="12" max="20" width="6.125" style="8" customWidth="1"/>
    <col min="21" max="21" width="9.125" style="8" customWidth="1"/>
  </cols>
  <sheetData>
    <row r="1" spans="1:21" ht="16.5" customHeight="1">
      <c r="A1" s="3"/>
      <c r="B1" s="94" t="s">
        <v>1</v>
      </c>
      <c r="C1" s="94" t="s">
        <v>2</v>
      </c>
      <c r="D1" s="94" t="s">
        <v>3</v>
      </c>
      <c r="E1" s="94" t="s">
        <v>4</v>
      </c>
      <c r="F1" s="94" t="s">
        <v>5</v>
      </c>
      <c r="G1" s="94" t="s">
        <v>6</v>
      </c>
      <c r="H1" s="94" t="s">
        <v>7</v>
      </c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6" t="s">
        <v>8</v>
      </c>
      <c r="U1" s="7"/>
    </row>
    <row r="2" spans="1:21" ht="15.75" customHeight="1">
      <c r="A2" s="3"/>
      <c r="B2" s="94"/>
      <c r="C2" s="94"/>
      <c r="D2" s="94"/>
      <c r="E2" s="94"/>
      <c r="F2" s="94"/>
      <c r="G2" s="94"/>
      <c r="H2" s="94" t="s">
        <v>9</v>
      </c>
      <c r="I2" s="94" t="s">
        <v>10</v>
      </c>
      <c r="J2" s="94" t="s">
        <v>11</v>
      </c>
      <c r="K2" s="101" t="s">
        <v>671</v>
      </c>
      <c r="L2" s="101" t="s">
        <v>672</v>
      </c>
      <c r="M2" s="96" t="s">
        <v>12</v>
      </c>
      <c r="N2" s="96"/>
      <c r="O2" s="96" t="s">
        <v>13</v>
      </c>
      <c r="P2" s="96" t="s">
        <v>14</v>
      </c>
      <c r="Q2" s="96"/>
      <c r="R2" s="96" t="s">
        <v>15</v>
      </c>
      <c r="S2" s="96"/>
      <c r="T2" s="96"/>
      <c r="U2" s="7"/>
    </row>
    <row r="3" spans="1:21" ht="118.5" customHeight="1" thickBot="1">
      <c r="A3" s="39"/>
      <c r="B3" s="95"/>
      <c r="C3" s="95"/>
      <c r="D3" s="95"/>
      <c r="E3" s="95"/>
      <c r="F3" s="95"/>
      <c r="G3" s="95"/>
      <c r="H3" s="95"/>
      <c r="I3" s="95"/>
      <c r="J3" s="95"/>
      <c r="K3" s="104"/>
      <c r="L3" s="104"/>
      <c r="M3" s="1">
        <v>2010</v>
      </c>
      <c r="N3" s="1">
        <v>2011</v>
      </c>
      <c r="O3" s="103"/>
      <c r="P3" s="49" t="s">
        <v>17</v>
      </c>
      <c r="Q3" s="49" t="s">
        <v>18</v>
      </c>
      <c r="R3" s="1" t="s">
        <v>19</v>
      </c>
      <c r="S3" s="1" t="s">
        <v>20</v>
      </c>
      <c r="T3" s="103"/>
      <c r="U3" s="7"/>
    </row>
    <row r="4" spans="1:21" s="61" customFormat="1" ht="17.25" customHeight="1" thickBot="1">
      <c r="A4" s="45" t="s">
        <v>22</v>
      </c>
      <c r="B4" s="46">
        <v>1</v>
      </c>
      <c r="C4" s="46">
        <v>2</v>
      </c>
      <c r="D4" s="46">
        <v>3</v>
      </c>
      <c r="E4" s="46">
        <v>4</v>
      </c>
      <c r="F4" s="46">
        <v>5</v>
      </c>
      <c r="G4" s="46">
        <v>6</v>
      </c>
      <c r="H4" s="46">
        <v>7</v>
      </c>
      <c r="I4" s="46">
        <v>8</v>
      </c>
      <c r="J4" s="46">
        <v>9</v>
      </c>
      <c r="K4" s="64" t="s">
        <v>16</v>
      </c>
      <c r="L4" s="64" t="s">
        <v>21</v>
      </c>
      <c r="M4" s="65">
        <v>10</v>
      </c>
      <c r="N4" s="65">
        <v>11</v>
      </c>
      <c r="O4" s="65">
        <v>12</v>
      </c>
      <c r="P4" s="65">
        <v>13</v>
      </c>
      <c r="Q4" s="65">
        <v>14</v>
      </c>
      <c r="R4" s="65">
        <v>15</v>
      </c>
      <c r="S4" s="65">
        <v>16</v>
      </c>
      <c r="T4" s="66">
        <v>17</v>
      </c>
      <c r="U4" s="67"/>
    </row>
    <row r="5" spans="1:21" s="77" customFormat="1" ht="17.25" customHeight="1">
      <c r="A5" s="73">
        <v>1</v>
      </c>
      <c r="B5" s="68" t="s">
        <v>37</v>
      </c>
      <c r="C5" s="41" t="s">
        <v>569</v>
      </c>
      <c r="D5" s="41" t="s">
        <v>570</v>
      </c>
      <c r="E5" s="41">
        <v>340</v>
      </c>
      <c r="F5" s="41">
        <v>63</v>
      </c>
      <c r="G5" s="41">
        <v>1</v>
      </c>
      <c r="H5" s="41" t="s">
        <v>26</v>
      </c>
      <c r="I5" s="41">
        <v>4587</v>
      </c>
      <c r="J5" s="41">
        <v>956</v>
      </c>
      <c r="K5" s="74">
        <f aca="true" t="shared" si="0" ref="K5:K33">J5/I5</f>
        <v>0.20841508611292783</v>
      </c>
      <c r="L5" s="75">
        <f aca="true" t="shared" si="1" ref="L5:L33">I5/E5</f>
        <v>13.491176470588234</v>
      </c>
      <c r="M5" s="41">
        <v>18</v>
      </c>
      <c r="N5" s="41">
        <v>11</v>
      </c>
      <c r="O5" s="41" t="s">
        <v>27</v>
      </c>
      <c r="P5" s="41" t="s">
        <v>26</v>
      </c>
      <c r="Q5" s="41" t="s">
        <v>26</v>
      </c>
      <c r="R5" s="41"/>
      <c r="S5" s="41" t="s">
        <v>41</v>
      </c>
      <c r="T5" s="68"/>
      <c r="U5" s="76"/>
    </row>
    <row r="6" spans="1:21" s="77" customFormat="1" ht="17.25" customHeight="1">
      <c r="A6" s="5">
        <v>2</v>
      </c>
      <c r="B6" s="19" t="s">
        <v>37</v>
      </c>
      <c r="C6" s="19" t="s">
        <v>349</v>
      </c>
      <c r="D6" s="19" t="s">
        <v>626</v>
      </c>
      <c r="E6" s="19">
        <v>1111</v>
      </c>
      <c r="F6" s="19">
        <v>235</v>
      </c>
      <c r="G6" s="19">
        <v>1</v>
      </c>
      <c r="H6" s="19" t="s">
        <v>26</v>
      </c>
      <c r="I6" s="19">
        <v>8465</v>
      </c>
      <c r="J6" s="19">
        <v>897</v>
      </c>
      <c r="K6" s="78">
        <f t="shared" si="0"/>
        <v>0.10596574128765505</v>
      </c>
      <c r="L6" s="79">
        <f t="shared" si="1"/>
        <v>7.619261926192619</v>
      </c>
      <c r="M6" s="19">
        <v>13</v>
      </c>
      <c r="N6" s="19">
        <v>19</v>
      </c>
      <c r="O6" s="19" t="s">
        <v>27</v>
      </c>
      <c r="P6" s="19" t="s">
        <v>26</v>
      </c>
      <c r="Q6" s="19" t="s">
        <v>26</v>
      </c>
      <c r="R6" s="19"/>
      <c r="S6" s="19" t="s">
        <v>41</v>
      </c>
      <c r="T6" s="19"/>
      <c r="U6" s="80"/>
    </row>
    <row r="7" spans="1:21" s="77" customFormat="1" ht="17.25" customHeight="1">
      <c r="A7" s="73">
        <v>3</v>
      </c>
      <c r="B7" s="19" t="s">
        <v>37</v>
      </c>
      <c r="C7" s="19" t="s">
        <v>637</v>
      </c>
      <c r="D7" s="19" t="s">
        <v>638</v>
      </c>
      <c r="E7" s="19">
        <v>1247</v>
      </c>
      <c r="F7" s="19">
        <v>166</v>
      </c>
      <c r="G7" s="19">
        <v>1</v>
      </c>
      <c r="H7" s="19" t="s">
        <v>26</v>
      </c>
      <c r="I7" s="19">
        <v>10724</v>
      </c>
      <c r="J7" s="19">
        <v>1203</v>
      </c>
      <c r="K7" s="78">
        <f t="shared" si="0"/>
        <v>0.11217829168220814</v>
      </c>
      <c r="L7" s="79">
        <f t="shared" si="1"/>
        <v>8.599839615076183</v>
      </c>
      <c r="M7" s="19">
        <v>22</v>
      </c>
      <c r="N7" s="19">
        <v>20</v>
      </c>
      <c r="O7" s="19" t="s">
        <v>27</v>
      </c>
      <c r="P7" s="19" t="s">
        <v>28</v>
      </c>
      <c r="Q7" s="19" t="s">
        <v>26</v>
      </c>
      <c r="R7" s="19"/>
      <c r="S7" s="19" t="s">
        <v>41</v>
      </c>
      <c r="T7" s="27"/>
      <c r="U7" s="76"/>
    </row>
    <row r="8" spans="1:21" s="77" customFormat="1" ht="17.25" customHeight="1">
      <c r="A8" s="5">
        <v>4</v>
      </c>
      <c r="B8" s="5" t="s">
        <v>34</v>
      </c>
      <c r="C8" s="5" t="s">
        <v>501</v>
      </c>
      <c r="D8" s="5" t="s">
        <v>502</v>
      </c>
      <c r="E8" s="19">
        <v>596</v>
      </c>
      <c r="F8" s="19">
        <v>108</v>
      </c>
      <c r="G8" s="19">
        <v>1</v>
      </c>
      <c r="H8" s="19" t="s">
        <v>28</v>
      </c>
      <c r="I8" s="19">
        <v>6775</v>
      </c>
      <c r="J8" s="19">
        <v>1209</v>
      </c>
      <c r="K8" s="78">
        <f t="shared" si="0"/>
        <v>0.17845018450184502</v>
      </c>
      <c r="L8" s="79">
        <f t="shared" si="1"/>
        <v>11.36744966442953</v>
      </c>
      <c r="M8" s="19">
        <v>6</v>
      </c>
      <c r="N8" s="19">
        <v>8</v>
      </c>
      <c r="O8" s="19" t="s">
        <v>33</v>
      </c>
      <c r="P8" s="19" t="s">
        <v>26</v>
      </c>
      <c r="Q8" s="19" t="s">
        <v>26</v>
      </c>
      <c r="R8" s="19"/>
      <c r="S8" s="19"/>
      <c r="T8" s="19"/>
      <c r="U8" s="76"/>
    </row>
    <row r="9" spans="1:21" s="77" customFormat="1" ht="17.25" customHeight="1">
      <c r="A9" s="73">
        <v>5</v>
      </c>
      <c r="B9" s="5" t="s">
        <v>58</v>
      </c>
      <c r="C9" s="5" t="s">
        <v>558</v>
      </c>
      <c r="D9" s="5" t="s">
        <v>559</v>
      </c>
      <c r="E9" s="19">
        <v>1339</v>
      </c>
      <c r="F9" s="19">
        <v>208</v>
      </c>
      <c r="G9" s="19">
        <v>1</v>
      </c>
      <c r="H9" s="19" t="s">
        <v>26</v>
      </c>
      <c r="I9" s="19">
        <v>8167</v>
      </c>
      <c r="J9" s="19">
        <v>1827</v>
      </c>
      <c r="K9" s="78">
        <f t="shared" si="0"/>
        <v>0.2237051548916371</v>
      </c>
      <c r="L9" s="79">
        <f t="shared" si="1"/>
        <v>6.09932785660941</v>
      </c>
      <c r="M9" s="19">
        <v>11</v>
      </c>
      <c r="N9" s="19">
        <v>11</v>
      </c>
      <c r="O9" s="19" t="s">
        <v>27</v>
      </c>
      <c r="P9" s="19" t="s">
        <v>26</v>
      </c>
      <c r="Q9" s="19" t="s">
        <v>26</v>
      </c>
      <c r="R9" s="19">
        <v>2</v>
      </c>
      <c r="S9" s="19"/>
      <c r="T9" s="19"/>
      <c r="U9" s="76"/>
    </row>
    <row r="10" spans="1:21" s="77" customFormat="1" ht="17.25" customHeight="1">
      <c r="A10" s="5">
        <v>6</v>
      </c>
      <c r="B10" s="5" t="s">
        <v>63</v>
      </c>
      <c r="C10" s="5" t="s">
        <v>78</v>
      </c>
      <c r="D10" s="5" t="s">
        <v>402</v>
      </c>
      <c r="E10" s="19">
        <v>630</v>
      </c>
      <c r="F10" s="19">
        <v>232</v>
      </c>
      <c r="G10" s="19">
        <v>1</v>
      </c>
      <c r="H10" s="19" t="s">
        <v>26</v>
      </c>
      <c r="I10" s="19">
        <v>5992</v>
      </c>
      <c r="J10" s="19">
        <v>1213</v>
      </c>
      <c r="K10" s="78">
        <f t="shared" si="0"/>
        <v>0.20243658210947932</v>
      </c>
      <c r="L10" s="79">
        <f t="shared" si="1"/>
        <v>9.511111111111111</v>
      </c>
      <c r="M10" s="19">
        <v>0</v>
      </c>
      <c r="N10" s="19">
        <v>5</v>
      </c>
      <c r="O10" s="19" t="s">
        <v>33</v>
      </c>
      <c r="P10" s="19" t="s">
        <v>26</v>
      </c>
      <c r="Q10" s="19" t="s">
        <v>26</v>
      </c>
      <c r="R10" s="19"/>
      <c r="S10" s="19"/>
      <c r="T10" s="19"/>
      <c r="U10" s="76"/>
    </row>
    <row r="11" spans="1:21" s="77" customFormat="1" ht="17.25" customHeight="1">
      <c r="A11" s="73">
        <v>7</v>
      </c>
      <c r="B11" s="5" t="s">
        <v>63</v>
      </c>
      <c r="C11" s="5" t="s">
        <v>508</v>
      </c>
      <c r="D11" s="5" t="s">
        <v>509</v>
      </c>
      <c r="E11" s="19">
        <v>971</v>
      </c>
      <c r="F11" s="19">
        <v>336</v>
      </c>
      <c r="G11" s="19">
        <v>1</v>
      </c>
      <c r="H11" s="19" t="s">
        <v>26</v>
      </c>
      <c r="I11" s="19">
        <v>8585</v>
      </c>
      <c r="J11" s="19">
        <v>1444</v>
      </c>
      <c r="K11" s="78">
        <f t="shared" si="0"/>
        <v>0.16820034944670936</v>
      </c>
      <c r="L11" s="79">
        <f t="shared" si="1"/>
        <v>8.841400617919671</v>
      </c>
      <c r="M11" s="19">
        <v>13</v>
      </c>
      <c r="N11" s="19">
        <v>8</v>
      </c>
      <c r="O11" s="19" t="s">
        <v>27</v>
      </c>
      <c r="P11" s="19" t="s">
        <v>26</v>
      </c>
      <c r="Q11" s="19" t="s">
        <v>26</v>
      </c>
      <c r="R11" s="19">
        <v>1</v>
      </c>
      <c r="S11" s="19"/>
      <c r="T11" s="19"/>
      <c r="U11" s="76"/>
    </row>
    <row r="12" spans="1:21" s="77" customFormat="1" ht="17.25" customHeight="1">
      <c r="A12" s="5">
        <v>8</v>
      </c>
      <c r="B12" s="5" t="s">
        <v>234</v>
      </c>
      <c r="C12" s="5" t="s">
        <v>394</v>
      </c>
      <c r="D12" s="5" t="s">
        <v>507</v>
      </c>
      <c r="E12" s="19">
        <v>644</v>
      </c>
      <c r="F12" s="19">
        <v>94</v>
      </c>
      <c r="G12" s="19">
        <v>1</v>
      </c>
      <c r="H12" s="19" t="s">
        <v>26</v>
      </c>
      <c r="I12" s="19">
        <v>5072</v>
      </c>
      <c r="J12" s="19">
        <v>516</v>
      </c>
      <c r="K12" s="78">
        <f t="shared" si="0"/>
        <v>0.10173501577287067</v>
      </c>
      <c r="L12" s="79">
        <f t="shared" si="1"/>
        <v>7.875776397515528</v>
      </c>
      <c r="M12" s="19">
        <v>12</v>
      </c>
      <c r="N12" s="19">
        <v>8</v>
      </c>
      <c r="O12" s="19" t="s">
        <v>33</v>
      </c>
      <c r="P12" s="19" t="s">
        <v>26</v>
      </c>
      <c r="Q12" s="19" t="s">
        <v>26</v>
      </c>
      <c r="R12" s="19"/>
      <c r="S12" s="19"/>
      <c r="T12" s="19"/>
      <c r="U12" s="76"/>
    </row>
    <row r="13" spans="1:21" s="77" customFormat="1" ht="17.25" customHeight="1">
      <c r="A13" s="73">
        <v>9</v>
      </c>
      <c r="B13" s="5" t="s">
        <v>241</v>
      </c>
      <c r="C13" s="5" t="s">
        <v>456</v>
      </c>
      <c r="D13" s="5" t="s">
        <v>457</v>
      </c>
      <c r="E13" s="19">
        <v>830</v>
      </c>
      <c r="F13" s="19">
        <v>145</v>
      </c>
      <c r="G13" s="19">
        <v>1</v>
      </c>
      <c r="H13" s="19" t="s">
        <v>26</v>
      </c>
      <c r="I13" s="19">
        <v>6511</v>
      </c>
      <c r="J13" s="19">
        <v>1169</v>
      </c>
      <c r="K13" s="78">
        <f t="shared" si="0"/>
        <v>0.17954231300875442</v>
      </c>
      <c r="L13" s="79">
        <f t="shared" si="1"/>
        <v>7.844578313253012</v>
      </c>
      <c r="M13" s="19">
        <v>10</v>
      </c>
      <c r="N13" s="19">
        <v>6</v>
      </c>
      <c r="O13" s="19" t="s">
        <v>27</v>
      </c>
      <c r="P13" s="19" t="s">
        <v>28</v>
      </c>
      <c r="Q13" s="19" t="s">
        <v>26</v>
      </c>
      <c r="R13" s="19"/>
      <c r="S13" s="19"/>
      <c r="T13" s="19"/>
      <c r="U13" s="76"/>
    </row>
    <row r="14" spans="1:21" s="77" customFormat="1" ht="17.25" customHeight="1">
      <c r="A14" s="5">
        <v>10</v>
      </c>
      <c r="B14" s="19" t="s">
        <v>533</v>
      </c>
      <c r="C14" s="19" t="s">
        <v>560</v>
      </c>
      <c r="D14" s="19" t="s">
        <v>561</v>
      </c>
      <c r="E14" s="19">
        <v>431</v>
      </c>
      <c r="F14" s="19">
        <v>42</v>
      </c>
      <c r="G14" s="19">
        <v>1</v>
      </c>
      <c r="H14" s="19" t="s">
        <v>26</v>
      </c>
      <c r="I14" s="19">
        <v>3002</v>
      </c>
      <c r="J14" s="19">
        <v>1193</v>
      </c>
      <c r="K14" s="78">
        <f t="shared" si="0"/>
        <v>0.39740173217854763</v>
      </c>
      <c r="L14" s="79">
        <f t="shared" si="1"/>
        <v>6.965197215777263</v>
      </c>
      <c r="M14" s="19">
        <v>12</v>
      </c>
      <c r="N14" s="19">
        <v>11</v>
      </c>
      <c r="O14" s="19" t="s">
        <v>27</v>
      </c>
      <c r="P14" s="19" t="s">
        <v>28</v>
      </c>
      <c r="Q14" s="19" t="s">
        <v>26</v>
      </c>
      <c r="R14" s="19"/>
      <c r="S14" s="19"/>
      <c r="T14" s="19"/>
      <c r="U14" s="76"/>
    </row>
    <row r="15" spans="1:21" s="77" customFormat="1" ht="17.25" customHeight="1">
      <c r="A15" s="73">
        <v>11</v>
      </c>
      <c r="B15" s="19" t="s">
        <v>533</v>
      </c>
      <c r="C15" s="19" t="s">
        <v>534</v>
      </c>
      <c r="D15" s="19" t="s">
        <v>535</v>
      </c>
      <c r="E15" s="19">
        <v>435</v>
      </c>
      <c r="F15" s="19">
        <v>43</v>
      </c>
      <c r="G15" s="19">
        <v>1</v>
      </c>
      <c r="H15" s="19" t="s">
        <v>26</v>
      </c>
      <c r="I15" s="19">
        <v>3775</v>
      </c>
      <c r="J15" s="19">
        <v>623</v>
      </c>
      <c r="K15" s="78">
        <f t="shared" si="0"/>
        <v>0.16503311258278144</v>
      </c>
      <c r="L15" s="79">
        <f t="shared" si="1"/>
        <v>8.67816091954023</v>
      </c>
      <c r="M15" s="19">
        <v>10</v>
      </c>
      <c r="N15" s="19">
        <v>10</v>
      </c>
      <c r="O15" s="19" t="s">
        <v>27</v>
      </c>
      <c r="P15" s="19" t="s">
        <v>28</v>
      </c>
      <c r="Q15" s="19" t="s">
        <v>26</v>
      </c>
      <c r="R15" s="19"/>
      <c r="S15" s="19"/>
      <c r="T15" s="19"/>
      <c r="U15" s="76"/>
    </row>
    <row r="16" spans="1:21" s="77" customFormat="1" ht="17.25" customHeight="1">
      <c r="A16" s="5">
        <v>12</v>
      </c>
      <c r="B16" s="19" t="s">
        <v>533</v>
      </c>
      <c r="C16" s="19" t="s">
        <v>560</v>
      </c>
      <c r="D16" s="19" t="s">
        <v>579</v>
      </c>
      <c r="E16" s="19">
        <v>440</v>
      </c>
      <c r="F16" s="19">
        <v>47</v>
      </c>
      <c r="G16" s="19">
        <v>1</v>
      </c>
      <c r="H16" s="19" t="s">
        <v>26</v>
      </c>
      <c r="I16" s="19">
        <v>4836</v>
      </c>
      <c r="J16" s="19">
        <v>679</v>
      </c>
      <c r="K16" s="78">
        <f t="shared" si="0"/>
        <v>0.14040529363110008</v>
      </c>
      <c r="L16" s="79">
        <f t="shared" si="1"/>
        <v>10.99090909090909</v>
      </c>
      <c r="M16" s="19">
        <v>13</v>
      </c>
      <c r="N16" s="19">
        <v>12</v>
      </c>
      <c r="O16" s="19" t="s">
        <v>27</v>
      </c>
      <c r="P16" s="19" t="s">
        <v>28</v>
      </c>
      <c r="Q16" s="19" t="s">
        <v>26</v>
      </c>
      <c r="R16" s="19"/>
      <c r="S16" s="19"/>
      <c r="T16" s="19"/>
      <c r="U16" s="80"/>
    </row>
    <row r="17" spans="1:21" s="77" customFormat="1" ht="17.25" customHeight="1">
      <c r="A17" s="73">
        <v>13</v>
      </c>
      <c r="B17" s="19" t="s">
        <v>533</v>
      </c>
      <c r="C17" s="19" t="s">
        <v>601</v>
      </c>
      <c r="D17" s="19" t="s">
        <v>632</v>
      </c>
      <c r="E17" s="19">
        <v>515</v>
      </c>
      <c r="F17" s="19">
        <v>108</v>
      </c>
      <c r="G17" s="19">
        <v>1</v>
      </c>
      <c r="H17" s="19" t="s">
        <v>26</v>
      </c>
      <c r="I17" s="19">
        <v>7346</v>
      </c>
      <c r="J17" s="19">
        <v>1923</v>
      </c>
      <c r="K17" s="78">
        <f t="shared" si="0"/>
        <v>0.2617751157092295</v>
      </c>
      <c r="L17" s="79">
        <f t="shared" si="1"/>
        <v>14.264077669902912</v>
      </c>
      <c r="M17" s="19">
        <v>22</v>
      </c>
      <c r="N17" s="19">
        <v>19</v>
      </c>
      <c r="O17" s="19" t="s">
        <v>27</v>
      </c>
      <c r="P17" s="19" t="s">
        <v>26</v>
      </c>
      <c r="Q17" s="19" t="s">
        <v>26</v>
      </c>
      <c r="R17" s="19">
        <v>1</v>
      </c>
      <c r="S17" s="19"/>
      <c r="T17" s="19"/>
      <c r="U17" s="76"/>
    </row>
    <row r="18" spans="1:21" s="77" customFormat="1" ht="17.25" customHeight="1">
      <c r="A18" s="5">
        <v>14</v>
      </c>
      <c r="B18" s="19" t="s">
        <v>533</v>
      </c>
      <c r="C18" s="19" t="s">
        <v>577</v>
      </c>
      <c r="D18" s="19" t="s">
        <v>578</v>
      </c>
      <c r="E18" s="19">
        <v>579</v>
      </c>
      <c r="F18" s="19">
        <v>117</v>
      </c>
      <c r="G18" s="19">
        <v>1</v>
      </c>
      <c r="H18" s="19" t="s">
        <v>26</v>
      </c>
      <c r="I18" s="19">
        <v>6939</v>
      </c>
      <c r="J18" s="19">
        <v>857</v>
      </c>
      <c r="K18" s="78">
        <f t="shared" si="0"/>
        <v>0.12350482778498342</v>
      </c>
      <c r="L18" s="79">
        <f t="shared" si="1"/>
        <v>11.984455958549223</v>
      </c>
      <c r="M18" s="19">
        <v>11</v>
      </c>
      <c r="N18" s="19">
        <v>12</v>
      </c>
      <c r="O18" s="19" t="s">
        <v>27</v>
      </c>
      <c r="P18" s="19" t="s">
        <v>26</v>
      </c>
      <c r="Q18" s="19" t="s">
        <v>26</v>
      </c>
      <c r="R18" s="19"/>
      <c r="S18" s="19"/>
      <c r="T18" s="19"/>
      <c r="U18" s="80"/>
    </row>
    <row r="19" spans="1:21" s="77" customFormat="1" ht="17.25" customHeight="1">
      <c r="A19" s="73">
        <v>15</v>
      </c>
      <c r="B19" s="19" t="s">
        <v>533</v>
      </c>
      <c r="C19" s="19" t="s">
        <v>512</v>
      </c>
      <c r="D19" s="19" t="s">
        <v>597</v>
      </c>
      <c r="E19" s="19">
        <v>830</v>
      </c>
      <c r="F19" s="19">
        <v>150</v>
      </c>
      <c r="G19" s="19">
        <v>1</v>
      </c>
      <c r="H19" s="19" t="s">
        <v>26</v>
      </c>
      <c r="I19" s="19">
        <v>6515</v>
      </c>
      <c r="J19" s="19">
        <v>1320</v>
      </c>
      <c r="K19" s="78">
        <f t="shared" si="0"/>
        <v>0.20260936300844207</v>
      </c>
      <c r="L19" s="79">
        <f t="shared" si="1"/>
        <v>7.849397590361446</v>
      </c>
      <c r="M19" s="19">
        <v>15</v>
      </c>
      <c r="N19" s="19">
        <v>14</v>
      </c>
      <c r="O19" s="19" t="s">
        <v>27</v>
      </c>
      <c r="P19" s="19" t="s">
        <v>26</v>
      </c>
      <c r="Q19" s="19" t="s">
        <v>26</v>
      </c>
      <c r="R19" s="19"/>
      <c r="S19" s="19"/>
      <c r="T19" s="19"/>
      <c r="U19" s="80"/>
    </row>
    <row r="20" spans="1:21" s="77" customFormat="1" ht="17.25" customHeight="1">
      <c r="A20" s="5">
        <v>16</v>
      </c>
      <c r="B20" s="19" t="s">
        <v>533</v>
      </c>
      <c r="C20" s="19" t="s">
        <v>601</v>
      </c>
      <c r="D20" s="19" t="s">
        <v>602</v>
      </c>
      <c r="E20" s="19">
        <v>1711</v>
      </c>
      <c r="F20" s="19">
        <v>335</v>
      </c>
      <c r="G20" s="19">
        <v>1</v>
      </c>
      <c r="H20" s="19" t="s">
        <v>26</v>
      </c>
      <c r="I20" s="19">
        <v>13910</v>
      </c>
      <c r="J20" s="19">
        <v>1447</v>
      </c>
      <c r="K20" s="78">
        <f t="shared" si="0"/>
        <v>0.10402588066139468</v>
      </c>
      <c r="L20" s="79">
        <f t="shared" si="1"/>
        <v>8.129748684979544</v>
      </c>
      <c r="M20" s="19">
        <v>16</v>
      </c>
      <c r="N20" s="19">
        <v>14</v>
      </c>
      <c r="O20" s="19" t="s">
        <v>27</v>
      </c>
      <c r="P20" s="19" t="s">
        <v>26</v>
      </c>
      <c r="Q20" s="19" t="s">
        <v>26</v>
      </c>
      <c r="R20" s="19"/>
      <c r="S20" s="19"/>
      <c r="T20" s="19"/>
      <c r="U20" s="80"/>
    </row>
    <row r="21" spans="1:21" s="77" customFormat="1" ht="17.25" customHeight="1">
      <c r="A21" s="73">
        <v>17</v>
      </c>
      <c r="B21" s="19" t="s">
        <v>533</v>
      </c>
      <c r="C21" s="19" t="s">
        <v>618</v>
      </c>
      <c r="D21" s="19" t="s">
        <v>619</v>
      </c>
      <c r="E21" s="19">
        <v>1921</v>
      </c>
      <c r="F21" s="19">
        <v>301</v>
      </c>
      <c r="G21" s="19">
        <v>1</v>
      </c>
      <c r="H21" s="19" t="s">
        <v>26</v>
      </c>
      <c r="I21" s="19">
        <v>12688</v>
      </c>
      <c r="J21" s="19">
        <v>1710</v>
      </c>
      <c r="K21" s="78">
        <f t="shared" si="0"/>
        <v>0.13477301387137453</v>
      </c>
      <c r="L21" s="79">
        <f t="shared" si="1"/>
        <v>6.6048932847475275</v>
      </c>
      <c r="M21" s="19">
        <v>17</v>
      </c>
      <c r="N21" s="19">
        <v>17</v>
      </c>
      <c r="O21" s="19" t="s">
        <v>27</v>
      </c>
      <c r="P21" s="19" t="s">
        <v>26</v>
      </c>
      <c r="Q21" s="19" t="s">
        <v>26</v>
      </c>
      <c r="R21" s="19"/>
      <c r="S21" s="19"/>
      <c r="T21" s="19"/>
      <c r="U21" s="80"/>
    </row>
    <row r="22" spans="1:21" s="77" customFormat="1" ht="17.25" customHeight="1">
      <c r="A22" s="5">
        <v>18</v>
      </c>
      <c r="B22" s="5" t="s">
        <v>287</v>
      </c>
      <c r="C22" s="19" t="s">
        <v>288</v>
      </c>
      <c r="D22" s="19" t="s">
        <v>636</v>
      </c>
      <c r="E22" s="19">
        <v>795</v>
      </c>
      <c r="F22" s="19">
        <v>117</v>
      </c>
      <c r="G22" s="19">
        <v>1</v>
      </c>
      <c r="H22" s="19" t="s">
        <v>26</v>
      </c>
      <c r="I22" s="19">
        <v>10329</v>
      </c>
      <c r="J22" s="19">
        <v>3114</v>
      </c>
      <c r="K22" s="78">
        <f t="shared" si="0"/>
        <v>0.3014812663374964</v>
      </c>
      <c r="L22" s="79">
        <f t="shared" si="1"/>
        <v>12.992452830188679</v>
      </c>
      <c r="M22" s="19">
        <v>2</v>
      </c>
      <c r="N22" s="19">
        <v>20</v>
      </c>
      <c r="O22" s="19" t="s">
        <v>27</v>
      </c>
      <c r="P22" s="19" t="s">
        <v>26</v>
      </c>
      <c r="Q22" s="19" t="s">
        <v>26</v>
      </c>
      <c r="R22" s="19"/>
      <c r="S22" s="19"/>
      <c r="T22" s="19"/>
      <c r="U22" s="76"/>
    </row>
    <row r="23" spans="1:21" s="77" customFormat="1" ht="17.25" customHeight="1">
      <c r="A23" s="73">
        <v>19</v>
      </c>
      <c r="B23" s="19" t="s">
        <v>551</v>
      </c>
      <c r="C23" s="19" t="s">
        <v>552</v>
      </c>
      <c r="D23" s="19" t="s">
        <v>641</v>
      </c>
      <c r="E23" s="5">
        <v>807</v>
      </c>
      <c r="F23" s="5">
        <v>142</v>
      </c>
      <c r="G23" s="5">
        <v>1</v>
      </c>
      <c r="H23" s="19" t="s">
        <v>26</v>
      </c>
      <c r="I23" s="5">
        <v>11669</v>
      </c>
      <c r="J23" s="5">
        <v>3250</v>
      </c>
      <c r="K23" s="78">
        <f t="shared" si="0"/>
        <v>0.2785157254263433</v>
      </c>
      <c r="L23" s="79">
        <f t="shared" si="1"/>
        <v>14.459727385377944</v>
      </c>
      <c r="M23" s="19">
        <v>19</v>
      </c>
      <c r="N23" s="19">
        <v>22</v>
      </c>
      <c r="O23" s="19" t="s">
        <v>27</v>
      </c>
      <c r="P23" s="19" t="s">
        <v>26</v>
      </c>
      <c r="Q23" s="19" t="s">
        <v>26</v>
      </c>
      <c r="R23" s="19"/>
      <c r="S23" s="19"/>
      <c r="T23" s="19"/>
      <c r="U23" s="76"/>
    </row>
    <row r="24" spans="1:21" s="77" customFormat="1" ht="17.25" customHeight="1">
      <c r="A24" s="5">
        <v>20</v>
      </c>
      <c r="B24" s="5" t="s">
        <v>551</v>
      </c>
      <c r="C24" s="19" t="s">
        <v>620</v>
      </c>
      <c r="D24" s="19" t="s">
        <v>621</v>
      </c>
      <c r="E24" s="5">
        <v>1252</v>
      </c>
      <c r="F24" s="5">
        <v>227</v>
      </c>
      <c r="G24" s="5">
        <v>1</v>
      </c>
      <c r="H24" s="19" t="s">
        <v>26</v>
      </c>
      <c r="I24" s="5">
        <v>10820</v>
      </c>
      <c r="J24" s="5">
        <v>2969</v>
      </c>
      <c r="K24" s="78">
        <f t="shared" si="0"/>
        <v>0.2743992606284658</v>
      </c>
      <c r="L24" s="79">
        <f t="shared" si="1"/>
        <v>8.642172523961662</v>
      </c>
      <c r="M24" s="19">
        <v>10</v>
      </c>
      <c r="N24" s="19">
        <v>18</v>
      </c>
      <c r="O24" s="19" t="s">
        <v>27</v>
      </c>
      <c r="P24" s="19" t="s">
        <v>26</v>
      </c>
      <c r="Q24" s="19" t="s">
        <v>26</v>
      </c>
      <c r="R24" s="19"/>
      <c r="S24" s="19"/>
      <c r="T24" s="19"/>
      <c r="U24" s="80"/>
    </row>
    <row r="25" spans="1:21" s="77" customFormat="1" ht="17.25" customHeight="1">
      <c r="A25" s="73">
        <v>21</v>
      </c>
      <c r="B25" s="19" t="s">
        <v>551</v>
      </c>
      <c r="C25" s="19" t="s">
        <v>599</v>
      </c>
      <c r="D25" s="19" t="s">
        <v>600</v>
      </c>
      <c r="E25" s="5">
        <v>1515</v>
      </c>
      <c r="F25" s="5">
        <v>196</v>
      </c>
      <c r="G25" s="5">
        <v>1</v>
      </c>
      <c r="H25" s="19" t="s">
        <v>26</v>
      </c>
      <c r="I25" s="5">
        <v>13341</v>
      </c>
      <c r="J25" s="5">
        <v>2816</v>
      </c>
      <c r="K25" s="78">
        <f t="shared" si="0"/>
        <v>0.21107862978787198</v>
      </c>
      <c r="L25" s="79">
        <f t="shared" si="1"/>
        <v>8.805940594059406</v>
      </c>
      <c r="M25" s="19">
        <v>15</v>
      </c>
      <c r="N25" s="19">
        <v>14</v>
      </c>
      <c r="O25" s="19" t="s">
        <v>33</v>
      </c>
      <c r="P25" s="19" t="s">
        <v>26</v>
      </c>
      <c r="Q25" s="19" t="s">
        <v>26</v>
      </c>
      <c r="R25" s="19"/>
      <c r="S25" s="19"/>
      <c r="T25" s="19"/>
      <c r="U25" s="80"/>
    </row>
    <row r="26" spans="1:21" s="77" customFormat="1" ht="17.25" customHeight="1">
      <c r="A26" s="5">
        <v>22</v>
      </c>
      <c r="B26" s="19" t="s">
        <v>274</v>
      </c>
      <c r="C26" s="19" t="s">
        <v>544</v>
      </c>
      <c r="D26" s="19" t="s">
        <v>545</v>
      </c>
      <c r="E26" s="19">
        <v>549</v>
      </c>
      <c r="F26" s="19">
        <v>103</v>
      </c>
      <c r="G26" s="19">
        <v>1</v>
      </c>
      <c r="H26" s="19" t="s">
        <v>28</v>
      </c>
      <c r="I26" s="19">
        <v>5653</v>
      </c>
      <c r="J26" s="19">
        <v>839</v>
      </c>
      <c r="K26" s="78">
        <f t="shared" si="0"/>
        <v>0.14841676985671326</v>
      </c>
      <c r="L26" s="79">
        <f t="shared" si="1"/>
        <v>10.296903460837887</v>
      </c>
      <c r="M26" s="19">
        <v>13</v>
      </c>
      <c r="N26" s="19">
        <v>10</v>
      </c>
      <c r="O26" s="19" t="s">
        <v>27</v>
      </c>
      <c r="P26" s="19" t="s">
        <v>28</v>
      </c>
      <c r="Q26" s="19" t="s">
        <v>26</v>
      </c>
      <c r="R26" s="19"/>
      <c r="S26" s="19"/>
      <c r="T26" s="19"/>
      <c r="U26" s="76"/>
    </row>
    <row r="27" spans="1:21" s="77" customFormat="1" ht="17.25" customHeight="1">
      <c r="A27" s="73">
        <v>23</v>
      </c>
      <c r="B27" s="19" t="s">
        <v>274</v>
      </c>
      <c r="C27" s="19" t="s">
        <v>604</v>
      </c>
      <c r="D27" s="19" t="s">
        <v>605</v>
      </c>
      <c r="E27" s="19">
        <v>607</v>
      </c>
      <c r="F27" s="19">
        <v>97</v>
      </c>
      <c r="G27" s="19">
        <v>1</v>
      </c>
      <c r="H27" s="19" t="s">
        <v>28</v>
      </c>
      <c r="I27" s="19">
        <v>3798</v>
      </c>
      <c r="J27" s="19">
        <v>1758</v>
      </c>
      <c r="K27" s="78">
        <f t="shared" si="0"/>
        <v>0.4628751974723539</v>
      </c>
      <c r="L27" s="79">
        <f t="shared" si="1"/>
        <v>6.257001647446458</v>
      </c>
      <c r="M27" s="19">
        <v>10</v>
      </c>
      <c r="N27" s="19">
        <v>15</v>
      </c>
      <c r="O27" s="19" t="s">
        <v>27</v>
      </c>
      <c r="P27" s="19" t="s">
        <v>26</v>
      </c>
      <c r="Q27" s="19" t="s">
        <v>26</v>
      </c>
      <c r="R27" s="19"/>
      <c r="S27" s="19"/>
      <c r="T27" s="19"/>
      <c r="U27" s="80"/>
    </row>
    <row r="28" spans="1:21" s="77" customFormat="1" ht="17.25" customHeight="1">
      <c r="A28" s="5">
        <v>24</v>
      </c>
      <c r="B28" s="19" t="s">
        <v>274</v>
      </c>
      <c r="C28" s="19" t="s">
        <v>542</v>
      </c>
      <c r="D28" s="19" t="s">
        <v>543</v>
      </c>
      <c r="E28" s="19">
        <v>743</v>
      </c>
      <c r="F28" s="19">
        <v>69</v>
      </c>
      <c r="G28" s="19">
        <v>1</v>
      </c>
      <c r="H28" s="19" t="s">
        <v>28</v>
      </c>
      <c r="I28" s="19">
        <v>4807</v>
      </c>
      <c r="J28" s="19">
        <v>901</v>
      </c>
      <c r="K28" s="78">
        <f t="shared" si="0"/>
        <v>0.18743499063865196</v>
      </c>
      <c r="L28" s="79">
        <f t="shared" si="1"/>
        <v>6.469717362045761</v>
      </c>
      <c r="M28" s="19">
        <v>12</v>
      </c>
      <c r="N28" s="19">
        <v>10</v>
      </c>
      <c r="O28" s="19" t="s">
        <v>27</v>
      </c>
      <c r="P28" s="19" t="s">
        <v>26</v>
      </c>
      <c r="Q28" s="19" t="s">
        <v>26</v>
      </c>
      <c r="R28" s="19"/>
      <c r="S28" s="19"/>
      <c r="T28" s="19"/>
      <c r="U28" s="76"/>
    </row>
    <row r="29" spans="1:21" s="77" customFormat="1" ht="17.25" customHeight="1">
      <c r="A29" s="73">
        <v>25</v>
      </c>
      <c r="B29" s="19" t="s">
        <v>274</v>
      </c>
      <c r="C29" s="19" t="s">
        <v>591</v>
      </c>
      <c r="D29" s="19" t="s">
        <v>592</v>
      </c>
      <c r="E29" s="19">
        <v>1109</v>
      </c>
      <c r="F29" s="19">
        <v>160</v>
      </c>
      <c r="G29" s="19">
        <v>1</v>
      </c>
      <c r="H29" s="19" t="s">
        <v>28</v>
      </c>
      <c r="I29" s="19">
        <v>7251</v>
      </c>
      <c r="J29" s="19">
        <v>760</v>
      </c>
      <c r="K29" s="78">
        <f t="shared" si="0"/>
        <v>0.10481312922355537</v>
      </c>
      <c r="L29" s="79">
        <f t="shared" si="1"/>
        <v>6.538322813345356</v>
      </c>
      <c r="M29" s="19">
        <v>10</v>
      </c>
      <c r="N29" s="19">
        <v>14</v>
      </c>
      <c r="O29" s="19" t="s">
        <v>27</v>
      </c>
      <c r="P29" s="19" t="s">
        <v>28</v>
      </c>
      <c r="Q29" s="19" t="s">
        <v>26</v>
      </c>
      <c r="R29" s="19"/>
      <c r="S29" s="19"/>
      <c r="T29" s="19"/>
      <c r="U29" s="80"/>
    </row>
    <row r="30" spans="1:21" s="77" customFormat="1" ht="17.25" customHeight="1">
      <c r="A30" s="5">
        <v>26</v>
      </c>
      <c r="B30" s="19" t="s">
        <v>318</v>
      </c>
      <c r="C30" s="19" t="s">
        <v>574</v>
      </c>
      <c r="D30" s="19" t="s">
        <v>575</v>
      </c>
      <c r="E30" s="19">
        <v>689</v>
      </c>
      <c r="F30" s="19">
        <v>64</v>
      </c>
      <c r="G30" s="19">
        <v>1</v>
      </c>
      <c r="H30" s="19" t="s">
        <v>26</v>
      </c>
      <c r="I30" s="19">
        <v>9444</v>
      </c>
      <c r="J30" s="19">
        <v>2167</v>
      </c>
      <c r="K30" s="78">
        <f t="shared" si="0"/>
        <v>0.2294578568403219</v>
      </c>
      <c r="L30" s="79">
        <f t="shared" si="1"/>
        <v>13.706821480406386</v>
      </c>
      <c r="M30" s="19">
        <v>10</v>
      </c>
      <c r="N30" s="19">
        <v>12</v>
      </c>
      <c r="O30" s="19" t="s">
        <v>27</v>
      </c>
      <c r="P30" s="19" t="s">
        <v>28</v>
      </c>
      <c r="Q30" s="19" t="s">
        <v>26</v>
      </c>
      <c r="R30" s="19"/>
      <c r="S30" s="19"/>
      <c r="T30" s="19"/>
      <c r="U30" s="80"/>
    </row>
    <row r="31" spans="1:21" s="77" customFormat="1" ht="17.25" customHeight="1">
      <c r="A31" s="73">
        <v>27</v>
      </c>
      <c r="B31" s="19" t="s">
        <v>318</v>
      </c>
      <c r="C31" s="19" t="s">
        <v>425</v>
      </c>
      <c r="D31" s="19" t="s">
        <v>426</v>
      </c>
      <c r="E31" s="19">
        <v>1085</v>
      </c>
      <c r="F31" s="19">
        <v>142</v>
      </c>
      <c r="G31" s="19">
        <v>1</v>
      </c>
      <c r="H31" s="19" t="s">
        <v>26</v>
      </c>
      <c r="I31" s="19">
        <v>12728</v>
      </c>
      <c r="J31" s="19">
        <v>1619</v>
      </c>
      <c r="K31" s="78">
        <f t="shared" si="0"/>
        <v>0.12719987429289756</v>
      </c>
      <c r="L31" s="79">
        <f t="shared" si="1"/>
        <v>11.730875576036865</v>
      </c>
      <c r="M31" s="19">
        <v>5</v>
      </c>
      <c r="N31" s="19">
        <v>5</v>
      </c>
      <c r="O31" s="19" t="s">
        <v>27</v>
      </c>
      <c r="P31" s="19" t="s">
        <v>28</v>
      </c>
      <c r="Q31" s="19" t="s">
        <v>26</v>
      </c>
      <c r="R31" s="19"/>
      <c r="S31" s="19"/>
      <c r="T31" s="19"/>
      <c r="U31" s="76"/>
    </row>
    <row r="32" spans="1:21" s="77" customFormat="1" ht="17.25" customHeight="1">
      <c r="A32" s="5">
        <v>28</v>
      </c>
      <c r="B32" s="19" t="s">
        <v>318</v>
      </c>
      <c r="C32" s="19" t="s">
        <v>427</v>
      </c>
      <c r="D32" s="19" t="s">
        <v>428</v>
      </c>
      <c r="E32" s="19">
        <v>1112</v>
      </c>
      <c r="F32" s="19">
        <v>337</v>
      </c>
      <c r="G32" s="19">
        <v>1</v>
      </c>
      <c r="H32" s="19" t="s">
        <v>26</v>
      </c>
      <c r="I32" s="19">
        <v>13294</v>
      </c>
      <c r="J32" s="19">
        <v>1383</v>
      </c>
      <c r="K32" s="78">
        <f t="shared" si="0"/>
        <v>0.1040318940875583</v>
      </c>
      <c r="L32" s="79">
        <f t="shared" si="1"/>
        <v>11.95503597122302</v>
      </c>
      <c r="M32" s="19">
        <v>5</v>
      </c>
      <c r="N32" s="19">
        <v>5</v>
      </c>
      <c r="O32" s="19" t="s">
        <v>27</v>
      </c>
      <c r="P32" s="19" t="s">
        <v>28</v>
      </c>
      <c r="Q32" s="19" t="s">
        <v>26</v>
      </c>
      <c r="R32" s="19"/>
      <c r="S32" s="19"/>
      <c r="T32" s="19"/>
      <c r="U32" s="76"/>
    </row>
    <row r="33" spans="1:21" s="77" customFormat="1" ht="17.25" customHeight="1">
      <c r="A33" s="73">
        <v>29</v>
      </c>
      <c r="B33" s="19" t="s">
        <v>318</v>
      </c>
      <c r="C33" s="19" t="s">
        <v>450</v>
      </c>
      <c r="D33" s="19" t="s">
        <v>451</v>
      </c>
      <c r="E33" s="19">
        <v>1534</v>
      </c>
      <c r="F33" s="19">
        <v>403</v>
      </c>
      <c r="G33" s="19">
        <v>1</v>
      </c>
      <c r="H33" s="19" t="s">
        <v>26</v>
      </c>
      <c r="I33" s="19">
        <v>10465</v>
      </c>
      <c r="J33" s="19">
        <v>1287</v>
      </c>
      <c r="K33" s="78">
        <f t="shared" si="0"/>
        <v>0.12298136645962733</v>
      </c>
      <c r="L33" s="79">
        <f t="shared" si="1"/>
        <v>6.822033898305085</v>
      </c>
      <c r="M33" s="19">
        <v>6</v>
      </c>
      <c r="N33" s="19">
        <v>6</v>
      </c>
      <c r="O33" s="19" t="s">
        <v>27</v>
      </c>
      <c r="P33" s="19" t="s">
        <v>28</v>
      </c>
      <c r="Q33" s="19" t="s">
        <v>26</v>
      </c>
      <c r="R33" s="19"/>
      <c r="S33" s="19"/>
      <c r="T33" s="19"/>
      <c r="U33" s="76"/>
    </row>
  </sheetData>
  <sheetProtection/>
  <autoFilter ref="A4:T4"/>
  <mergeCells count="17">
    <mergeCell ref="H1:S1"/>
    <mergeCell ref="T1:T3"/>
    <mergeCell ref="H2:H3"/>
    <mergeCell ref="I2:I3"/>
    <mergeCell ref="J2:J3"/>
    <mergeCell ref="M2:N2"/>
    <mergeCell ref="O2:O3"/>
    <mergeCell ref="P2:Q2"/>
    <mergeCell ref="R2:S2"/>
    <mergeCell ref="K2:K3"/>
    <mergeCell ref="L2:L3"/>
    <mergeCell ref="G1:G3"/>
    <mergeCell ref="B1:B3"/>
    <mergeCell ref="C1:C3"/>
    <mergeCell ref="D1:D3"/>
    <mergeCell ref="E1:E3"/>
    <mergeCell ref="F1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83"/>
  <sheetViews>
    <sheetView zoomScalePageLayoutView="0" workbookViewId="0" topLeftCell="A1">
      <selection activeCell="P3" sqref="P3"/>
    </sheetView>
  </sheetViews>
  <sheetFormatPr defaultColWidth="9.00390625" defaultRowHeight="12.75"/>
  <cols>
    <col min="1" max="1" width="5.375" style="10" customWidth="1"/>
    <col min="2" max="2" width="26.00390625" style="10" customWidth="1"/>
    <col min="3" max="3" width="23.00390625" style="10" customWidth="1"/>
    <col min="4" max="4" width="23.375" style="10" customWidth="1"/>
    <col min="5" max="10" width="6.375" style="10" customWidth="1"/>
    <col min="11" max="20" width="6.375" style="16" customWidth="1"/>
    <col min="21" max="16384" width="9.125" style="10" customWidth="1"/>
  </cols>
  <sheetData>
    <row r="1" spans="1:20" ht="16.5" customHeight="1">
      <c r="A1" s="3"/>
      <c r="B1" s="94" t="s">
        <v>1</v>
      </c>
      <c r="C1" s="94" t="s">
        <v>2</v>
      </c>
      <c r="D1" s="94" t="s">
        <v>3</v>
      </c>
      <c r="E1" s="94" t="s">
        <v>4</v>
      </c>
      <c r="F1" s="94" t="s">
        <v>5</v>
      </c>
      <c r="G1" s="94" t="s">
        <v>6</v>
      </c>
      <c r="H1" s="94" t="s">
        <v>7</v>
      </c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6" t="s">
        <v>8</v>
      </c>
    </row>
    <row r="2" spans="1:20" ht="15.75" customHeight="1">
      <c r="A2" s="3"/>
      <c r="B2" s="94"/>
      <c r="C2" s="94"/>
      <c r="D2" s="94"/>
      <c r="E2" s="94"/>
      <c r="F2" s="94"/>
      <c r="G2" s="94"/>
      <c r="H2" s="94" t="s">
        <v>9</v>
      </c>
      <c r="I2" s="94" t="s">
        <v>10</v>
      </c>
      <c r="J2" s="94" t="s">
        <v>11</v>
      </c>
      <c r="K2" s="101" t="s">
        <v>671</v>
      </c>
      <c r="L2" s="101" t="s">
        <v>672</v>
      </c>
      <c r="M2" s="96" t="s">
        <v>12</v>
      </c>
      <c r="N2" s="96"/>
      <c r="O2" s="96" t="s">
        <v>13</v>
      </c>
      <c r="P2" s="96" t="s">
        <v>14</v>
      </c>
      <c r="Q2" s="96"/>
      <c r="R2" s="96" t="s">
        <v>15</v>
      </c>
      <c r="S2" s="96"/>
      <c r="T2" s="96"/>
    </row>
    <row r="3" spans="1:20" ht="118.5" customHeight="1" thickBot="1">
      <c r="A3" s="39"/>
      <c r="B3" s="95"/>
      <c r="C3" s="95"/>
      <c r="D3" s="95"/>
      <c r="E3" s="95"/>
      <c r="F3" s="95"/>
      <c r="G3" s="95"/>
      <c r="H3" s="95"/>
      <c r="I3" s="95"/>
      <c r="J3" s="95"/>
      <c r="K3" s="104"/>
      <c r="L3" s="104"/>
      <c r="M3" s="1">
        <v>2010</v>
      </c>
      <c r="N3" s="1">
        <v>2011</v>
      </c>
      <c r="O3" s="103"/>
      <c r="P3" s="49" t="s">
        <v>17</v>
      </c>
      <c r="Q3" s="49" t="s">
        <v>18</v>
      </c>
      <c r="R3" s="1" t="s">
        <v>19</v>
      </c>
      <c r="S3" s="1" t="s">
        <v>20</v>
      </c>
      <c r="T3" s="103"/>
    </row>
    <row r="4" spans="1:20" s="15" customFormat="1" ht="17.25" customHeight="1" thickBot="1">
      <c r="A4" s="45" t="s">
        <v>22</v>
      </c>
      <c r="B4" s="46">
        <v>1</v>
      </c>
      <c r="C4" s="46">
        <v>2</v>
      </c>
      <c r="D4" s="46">
        <v>3</v>
      </c>
      <c r="E4" s="46">
        <v>4</v>
      </c>
      <c r="F4" s="46">
        <v>5</v>
      </c>
      <c r="G4" s="46">
        <v>6</v>
      </c>
      <c r="H4" s="46">
        <v>7</v>
      </c>
      <c r="I4" s="46">
        <v>8</v>
      </c>
      <c r="J4" s="46">
        <v>9</v>
      </c>
      <c r="K4" s="64" t="s">
        <v>16</v>
      </c>
      <c r="L4" s="64" t="s">
        <v>21</v>
      </c>
      <c r="M4" s="64">
        <v>10</v>
      </c>
      <c r="N4" s="65">
        <v>11</v>
      </c>
      <c r="O4" s="64">
        <v>12</v>
      </c>
      <c r="P4" s="65">
        <v>13</v>
      </c>
      <c r="Q4" s="64">
        <v>14</v>
      </c>
      <c r="R4" s="65">
        <v>15</v>
      </c>
      <c r="S4" s="64">
        <v>16</v>
      </c>
      <c r="T4" s="66">
        <v>17</v>
      </c>
    </row>
    <row r="5" spans="1:20" s="12" customFormat="1" ht="17.25" customHeight="1">
      <c r="A5" s="40">
        <v>1</v>
      </c>
      <c r="B5" s="41" t="s">
        <v>52</v>
      </c>
      <c r="C5" s="41" t="s">
        <v>53</v>
      </c>
      <c r="D5" s="41" t="s">
        <v>54</v>
      </c>
      <c r="E5" s="42">
        <v>234</v>
      </c>
      <c r="F5" s="42">
        <v>30</v>
      </c>
      <c r="G5" s="42">
        <v>1</v>
      </c>
      <c r="H5" s="42" t="s">
        <v>26</v>
      </c>
      <c r="I5" s="42">
        <v>6099</v>
      </c>
      <c r="J5" s="42">
        <v>108</v>
      </c>
      <c r="K5" s="43">
        <f aca="true" t="shared" si="0" ref="K5:K36">J5/I5</f>
        <v>0.017707820954254796</v>
      </c>
      <c r="L5" s="90">
        <f aca="true" t="shared" si="1" ref="L5:L36">I5/E5</f>
        <v>26.064102564102566</v>
      </c>
      <c r="M5" s="42">
        <v>0</v>
      </c>
      <c r="N5" s="42">
        <v>0</v>
      </c>
      <c r="O5" s="42" t="s">
        <v>27</v>
      </c>
      <c r="P5" s="42" t="s">
        <v>28</v>
      </c>
      <c r="Q5" s="42" t="s">
        <v>26</v>
      </c>
      <c r="R5" s="42"/>
      <c r="S5" s="42"/>
      <c r="T5" s="42"/>
    </row>
    <row r="6" spans="1:20" s="12" customFormat="1" ht="17.25" customHeight="1">
      <c r="A6" s="4">
        <v>2</v>
      </c>
      <c r="B6" s="19" t="s">
        <v>52</v>
      </c>
      <c r="C6" s="19" t="s">
        <v>236</v>
      </c>
      <c r="D6" s="19" t="s">
        <v>237</v>
      </c>
      <c r="E6" s="21">
        <v>250</v>
      </c>
      <c r="F6" s="21">
        <v>30</v>
      </c>
      <c r="G6" s="21">
        <v>1</v>
      </c>
      <c r="H6" s="21" t="s">
        <v>26</v>
      </c>
      <c r="I6" s="21">
        <v>10580</v>
      </c>
      <c r="J6" s="21">
        <v>154</v>
      </c>
      <c r="K6" s="22">
        <f t="shared" si="0"/>
        <v>0.014555765595463137</v>
      </c>
      <c r="L6" s="91">
        <f t="shared" si="1"/>
        <v>42.32</v>
      </c>
      <c r="M6" s="21">
        <v>7</v>
      </c>
      <c r="N6" s="21">
        <v>1</v>
      </c>
      <c r="O6" s="21" t="s">
        <v>33</v>
      </c>
      <c r="P6" s="21" t="s">
        <v>28</v>
      </c>
      <c r="Q6" s="21" t="s">
        <v>26</v>
      </c>
      <c r="R6" s="21"/>
      <c r="S6" s="21"/>
      <c r="T6" s="21"/>
    </row>
    <row r="7" spans="1:20" s="12" customFormat="1" ht="17.25" customHeight="1">
      <c r="A7" s="40">
        <v>3</v>
      </c>
      <c r="B7" s="19" t="s">
        <v>52</v>
      </c>
      <c r="C7" s="19" t="s">
        <v>188</v>
      </c>
      <c r="D7" s="19" t="s">
        <v>189</v>
      </c>
      <c r="E7" s="21">
        <v>438</v>
      </c>
      <c r="F7" s="21">
        <v>140</v>
      </c>
      <c r="G7" s="21">
        <v>1</v>
      </c>
      <c r="H7" s="21" t="s">
        <v>26</v>
      </c>
      <c r="I7" s="21">
        <v>7383</v>
      </c>
      <c r="J7" s="21">
        <v>198</v>
      </c>
      <c r="K7" s="22">
        <f t="shared" si="0"/>
        <v>0.026818366517675742</v>
      </c>
      <c r="L7" s="91">
        <f t="shared" si="1"/>
        <v>16.856164383561644</v>
      </c>
      <c r="M7" s="21">
        <v>4</v>
      </c>
      <c r="N7" s="21">
        <v>0</v>
      </c>
      <c r="O7" s="21" t="s">
        <v>27</v>
      </c>
      <c r="P7" s="21" t="s">
        <v>28</v>
      </c>
      <c r="Q7" s="21" t="s">
        <v>26</v>
      </c>
      <c r="R7" s="21"/>
      <c r="S7" s="21"/>
      <c r="T7" s="21"/>
    </row>
    <row r="8" spans="1:20" s="12" customFormat="1" ht="17.25" customHeight="1">
      <c r="A8" s="4">
        <v>4</v>
      </c>
      <c r="B8" s="19" t="s">
        <v>52</v>
      </c>
      <c r="C8" s="19" t="s">
        <v>190</v>
      </c>
      <c r="D8" s="19" t="s">
        <v>191</v>
      </c>
      <c r="E8" s="21">
        <v>560</v>
      </c>
      <c r="F8" s="21">
        <v>68</v>
      </c>
      <c r="G8" s="21">
        <v>1</v>
      </c>
      <c r="H8" s="21" t="s">
        <v>26</v>
      </c>
      <c r="I8" s="21">
        <v>7403</v>
      </c>
      <c r="J8" s="21">
        <v>262</v>
      </c>
      <c r="K8" s="22">
        <f t="shared" si="0"/>
        <v>0.035391057679319195</v>
      </c>
      <c r="L8" s="91">
        <f t="shared" si="1"/>
        <v>13.219642857142857</v>
      </c>
      <c r="M8" s="21">
        <v>4</v>
      </c>
      <c r="N8" s="21">
        <v>0</v>
      </c>
      <c r="O8" s="21" t="s">
        <v>27</v>
      </c>
      <c r="P8" s="21" t="s">
        <v>28</v>
      </c>
      <c r="Q8" s="21" t="s">
        <v>26</v>
      </c>
      <c r="R8" s="21"/>
      <c r="S8" s="21"/>
      <c r="T8" s="21"/>
    </row>
    <row r="9" spans="1:20" s="12" customFormat="1" ht="17.25" customHeight="1">
      <c r="A9" s="40">
        <v>5</v>
      </c>
      <c r="B9" s="19" t="s">
        <v>52</v>
      </c>
      <c r="C9" s="19" t="s">
        <v>192</v>
      </c>
      <c r="D9" s="19" t="s">
        <v>193</v>
      </c>
      <c r="E9" s="21">
        <v>697</v>
      </c>
      <c r="F9" s="21">
        <v>79</v>
      </c>
      <c r="G9" s="21">
        <v>1</v>
      </c>
      <c r="H9" s="21" t="s">
        <v>26</v>
      </c>
      <c r="I9" s="21">
        <v>5929</v>
      </c>
      <c r="J9" s="21">
        <v>102</v>
      </c>
      <c r="K9" s="22">
        <f t="shared" si="0"/>
        <v>0.017203575645134087</v>
      </c>
      <c r="L9" s="91">
        <f t="shared" si="1"/>
        <v>8.506456241032998</v>
      </c>
      <c r="M9" s="21">
        <v>4</v>
      </c>
      <c r="N9" s="21">
        <v>0</v>
      </c>
      <c r="O9" s="21" t="s">
        <v>33</v>
      </c>
      <c r="P9" s="21" t="s">
        <v>28</v>
      </c>
      <c r="Q9" s="21" t="s">
        <v>26</v>
      </c>
      <c r="R9" s="21"/>
      <c r="S9" s="21"/>
      <c r="T9" s="21"/>
    </row>
    <row r="10" spans="1:20" s="12" customFormat="1" ht="17.25" customHeight="1">
      <c r="A10" s="4">
        <v>6</v>
      </c>
      <c r="B10" s="19" t="s">
        <v>52</v>
      </c>
      <c r="C10" s="19" t="s">
        <v>129</v>
      </c>
      <c r="D10" s="19" t="s">
        <v>130</v>
      </c>
      <c r="E10" s="21">
        <v>1062</v>
      </c>
      <c r="F10" s="21">
        <v>300</v>
      </c>
      <c r="G10" s="21">
        <v>1</v>
      </c>
      <c r="H10" s="21" t="s">
        <v>26</v>
      </c>
      <c r="I10" s="21">
        <v>10874</v>
      </c>
      <c r="J10" s="21">
        <v>283</v>
      </c>
      <c r="K10" s="22">
        <f t="shared" si="0"/>
        <v>0.02602538164428913</v>
      </c>
      <c r="L10" s="91">
        <f t="shared" si="1"/>
        <v>10.239171374764595</v>
      </c>
      <c r="M10" s="21">
        <v>0</v>
      </c>
      <c r="N10" s="21">
        <v>0</v>
      </c>
      <c r="O10" s="21" t="s">
        <v>27</v>
      </c>
      <c r="P10" s="21" t="s">
        <v>28</v>
      </c>
      <c r="Q10" s="21" t="s">
        <v>26</v>
      </c>
      <c r="R10" s="21"/>
      <c r="S10" s="21"/>
      <c r="T10" s="21"/>
    </row>
    <row r="11" spans="1:20" s="12" customFormat="1" ht="17.25" customHeight="1">
      <c r="A11" s="40">
        <v>7</v>
      </c>
      <c r="B11" s="19" t="s">
        <v>52</v>
      </c>
      <c r="C11" s="19" t="s">
        <v>198</v>
      </c>
      <c r="D11" s="19" t="s">
        <v>199</v>
      </c>
      <c r="E11" s="21">
        <v>1151</v>
      </c>
      <c r="F11" s="21">
        <v>120</v>
      </c>
      <c r="G11" s="21">
        <v>1</v>
      </c>
      <c r="H11" s="21" t="s">
        <v>26</v>
      </c>
      <c r="I11" s="21">
        <v>10919</v>
      </c>
      <c r="J11" s="21">
        <v>234</v>
      </c>
      <c r="K11" s="22">
        <f t="shared" si="0"/>
        <v>0.021430533931678725</v>
      </c>
      <c r="L11" s="91">
        <f t="shared" si="1"/>
        <v>9.486533449174631</v>
      </c>
      <c r="M11" s="21">
        <v>4</v>
      </c>
      <c r="N11" s="21">
        <v>0</v>
      </c>
      <c r="O11" s="21" t="s">
        <v>27</v>
      </c>
      <c r="P11" s="21" t="s">
        <v>28</v>
      </c>
      <c r="Q11" s="21" t="s">
        <v>26</v>
      </c>
      <c r="R11" s="21"/>
      <c r="S11" s="21"/>
      <c r="T11" s="21"/>
    </row>
    <row r="12" spans="1:20" s="12" customFormat="1" ht="17.25" customHeight="1">
      <c r="A12" s="4">
        <v>8</v>
      </c>
      <c r="B12" s="19" t="s">
        <v>52</v>
      </c>
      <c r="C12" s="19" t="s">
        <v>188</v>
      </c>
      <c r="D12" s="19" t="s">
        <v>200</v>
      </c>
      <c r="E12" s="21">
        <v>1174</v>
      </c>
      <c r="F12" s="21">
        <v>370</v>
      </c>
      <c r="G12" s="21">
        <v>1</v>
      </c>
      <c r="H12" s="21" t="s">
        <v>26</v>
      </c>
      <c r="I12" s="21">
        <v>12213</v>
      </c>
      <c r="J12" s="21">
        <v>274</v>
      </c>
      <c r="K12" s="22">
        <f t="shared" si="0"/>
        <v>0.022435110128551542</v>
      </c>
      <c r="L12" s="91">
        <f t="shared" si="1"/>
        <v>10.40289608177172</v>
      </c>
      <c r="M12" s="21">
        <v>4</v>
      </c>
      <c r="N12" s="21">
        <v>0</v>
      </c>
      <c r="O12" s="21" t="s">
        <v>27</v>
      </c>
      <c r="P12" s="21" t="s">
        <v>28</v>
      </c>
      <c r="Q12" s="21" t="s">
        <v>26</v>
      </c>
      <c r="R12" s="21"/>
      <c r="S12" s="21"/>
      <c r="T12" s="21"/>
    </row>
    <row r="13" spans="1:20" s="12" customFormat="1" ht="17.25" customHeight="1">
      <c r="A13" s="40">
        <v>9</v>
      </c>
      <c r="B13" s="19" t="s">
        <v>52</v>
      </c>
      <c r="C13" s="19" t="s">
        <v>207</v>
      </c>
      <c r="D13" s="19" t="s">
        <v>208</v>
      </c>
      <c r="E13" s="21">
        <v>1700</v>
      </c>
      <c r="F13" s="21">
        <v>335</v>
      </c>
      <c r="G13" s="21">
        <v>1</v>
      </c>
      <c r="H13" s="21" t="s">
        <v>26</v>
      </c>
      <c r="I13" s="21">
        <v>7622</v>
      </c>
      <c r="J13" s="21">
        <v>237</v>
      </c>
      <c r="K13" s="22">
        <f t="shared" si="0"/>
        <v>0.03109420099711362</v>
      </c>
      <c r="L13" s="91">
        <f t="shared" si="1"/>
        <v>4.483529411764706</v>
      </c>
      <c r="M13" s="21">
        <v>6</v>
      </c>
      <c r="N13" s="21">
        <v>0</v>
      </c>
      <c r="O13" s="21" t="s">
        <v>27</v>
      </c>
      <c r="P13" s="21" t="s">
        <v>28</v>
      </c>
      <c r="Q13" s="21" t="s">
        <v>26</v>
      </c>
      <c r="R13" s="21"/>
      <c r="S13" s="21"/>
      <c r="T13" s="21"/>
    </row>
    <row r="14" spans="1:20" s="12" customFormat="1" ht="17.25" customHeight="1">
      <c r="A14" s="4">
        <v>10</v>
      </c>
      <c r="B14" s="19" t="s">
        <v>52</v>
      </c>
      <c r="C14" s="19" t="s">
        <v>203</v>
      </c>
      <c r="D14" s="19" t="s">
        <v>204</v>
      </c>
      <c r="E14" s="21">
        <v>1804</v>
      </c>
      <c r="F14" s="21">
        <v>265</v>
      </c>
      <c r="G14" s="21">
        <v>1</v>
      </c>
      <c r="H14" s="21" t="s">
        <v>26</v>
      </c>
      <c r="I14" s="21">
        <v>10072</v>
      </c>
      <c r="J14" s="21">
        <v>295</v>
      </c>
      <c r="K14" s="22">
        <f t="shared" si="0"/>
        <v>0.029289118347895157</v>
      </c>
      <c r="L14" s="91">
        <f t="shared" si="1"/>
        <v>5.583148558758315</v>
      </c>
      <c r="M14" s="21">
        <v>4</v>
      </c>
      <c r="N14" s="21">
        <v>0</v>
      </c>
      <c r="O14" s="21" t="s">
        <v>27</v>
      </c>
      <c r="P14" s="21" t="s">
        <v>28</v>
      </c>
      <c r="Q14" s="21" t="s">
        <v>26</v>
      </c>
      <c r="R14" s="21"/>
      <c r="S14" s="21"/>
      <c r="T14" s="21"/>
    </row>
    <row r="15" spans="1:20" s="12" customFormat="1" ht="17.25" customHeight="1">
      <c r="A15" s="40">
        <v>11</v>
      </c>
      <c r="B15" s="19" t="s">
        <v>52</v>
      </c>
      <c r="C15" s="19" t="s">
        <v>209</v>
      </c>
      <c r="D15" s="19" t="s">
        <v>210</v>
      </c>
      <c r="E15" s="21">
        <v>2287</v>
      </c>
      <c r="F15" s="21">
        <v>150</v>
      </c>
      <c r="G15" s="21">
        <v>1</v>
      </c>
      <c r="H15" s="21" t="s">
        <v>26</v>
      </c>
      <c r="I15" s="21">
        <v>15926</v>
      </c>
      <c r="J15" s="21">
        <v>364</v>
      </c>
      <c r="K15" s="22">
        <f t="shared" si="0"/>
        <v>0.022855707647871405</v>
      </c>
      <c r="L15" s="91">
        <f t="shared" si="1"/>
        <v>6.963707914298207</v>
      </c>
      <c r="M15" s="21">
        <v>6</v>
      </c>
      <c r="N15" s="21">
        <v>0</v>
      </c>
      <c r="O15" s="21" t="s">
        <v>27</v>
      </c>
      <c r="P15" s="21" t="s">
        <v>28</v>
      </c>
      <c r="Q15" s="21" t="s">
        <v>26</v>
      </c>
      <c r="R15" s="21"/>
      <c r="S15" s="21"/>
      <c r="T15" s="21"/>
    </row>
    <row r="16" spans="1:20" s="12" customFormat="1" ht="17.25" customHeight="1">
      <c r="A16" s="4">
        <v>12</v>
      </c>
      <c r="B16" s="19" t="s">
        <v>37</v>
      </c>
      <c r="C16" s="19" t="s">
        <v>38</v>
      </c>
      <c r="D16" s="19" t="s">
        <v>39</v>
      </c>
      <c r="E16" s="21">
        <v>136</v>
      </c>
      <c r="F16" s="21">
        <v>17</v>
      </c>
      <c r="G16" s="21">
        <v>1</v>
      </c>
      <c r="H16" s="21" t="s">
        <v>26</v>
      </c>
      <c r="I16" s="21">
        <v>4164</v>
      </c>
      <c r="J16" s="21">
        <v>116</v>
      </c>
      <c r="K16" s="22">
        <f t="shared" si="0"/>
        <v>0.027857829010566763</v>
      </c>
      <c r="L16" s="91">
        <f t="shared" si="1"/>
        <v>30.61764705882353</v>
      </c>
      <c r="M16" s="21">
        <v>0</v>
      </c>
      <c r="N16" s="21">
        <v>0</v>
      </c>
      <c r="O16" s="21" t="s">
        <v>40</v>
      </c>
      <c r="P16" s="21" t="s">
        <v>26</v>
      </c>
      <c r="Q16" s="21" t="s">
        <v>26</v>
      </c>
      <c r="R16" s="21"/>
      <c r="S16" s="21" t="s">
        <v>41</v>
      </c>
      <c r="T16" s="21"/>
    </row>
    <row r="17" spans="1:20" s="12" customFormat="1" ht="17.25" customHeight="1">
      <c r="A17" s="40">
        <v>13</v>
      </c>
      <c r="B17" s="19" t="s">
        <v>37</v>
      </c>
      <c r="C17" s="19" t="s">
        <v>175</v>
      </c>
      <c r="D17" s="19" t="s">
        <v>176</v>
      </c>
      <c r="E17" s="21">
        <v>521</v>
      </c>
      <c r="F17" s="21">
        <v>65</v>
      </c>
      <c r="G17" s="21">
        <v>1</v>
      </c>
      <c r="H17" s="21" t="s">
        <v>26</v>
      </c>
      <c r="I17" s="21">
        <v>8147</v>
      </c>
      <c r="J17" s="21">
        <v>245</v>
      </c>
      <c r="K17" s="22">
        <f t="shared" si="0"/>
        <v>0.030072419295446177</v>
      </c>
      <c r="L17" s="91">
        <f t="shared" si="1"/>
        <v>15.637236084452976</v>
      </c>
      <c r="M17" s="21">
        <v>3</v>
      </c>
      <c r="N17" s="21">
        <v>0</v>
      </c>
      <c r="O17" s="21" t="s">
        <v>40</v>
      </c>
      <c r="P17" s="21" t="s">
        <v>26</v>
      </c>
      <c r="Q17" s="21" t="s">
        <v>26</v>
      </c>
      <c r="R17" s="21"/>
      <c r="S17" s="21" t="s">
        <v>41</v>
      </c>
      <c r="T17" s="21"/>
    </row>
    <row r="18" spans="1:20" s="12" customFormat="1" ht="17.25" customHeight="1">
      <c r="A18" s="4">
        <v>14</v>
      </c>
      <c r="B18" s="19" t="s">
        <v>37</v>
      </c>
      <c r="C18" s="19" t="s">
        <v>82</v>
      </c>
      <c r="D18" s="19" t="s">
        <v>172</v>
      </c>
      <c r="E18" s="21">
        <v>849</v>
      </c>
      <c r="F18" s="21">
        <v>202</v>
      </c>
      <c r="G18" s="21">
        <v>1</v>
      </c>
      <c r="H18" s="21" t="s">
        <v>26</v>
      </c>
      <c r="I18" s="21">
        <v>8945</v>
      </c>
      <c r="J18" s="21">
        <v>423</v>
      </c>
      <c r="K18" s="22">
        <f t="shared" si="0"/>
        <v>0.047288988261598656</v>
      </c>
      <c r="L18" s="91">
        <f t="shared" si="1"/>
        <v>10.535924617196702</v>
      </c>
      <c r="M18" s="21">
        <v>2</v>
      </c>
      <c r="N18" s="21">
        <v>0</v>
      </c>
      <c r="O18" s="21" t="s">
        <v>33</v>
      </c>
      <c r="P18" s="21" t="s">
        <v>26</v>
      </c>
      <c r="Q18" s="21" t="s">
        <v>26</v>
      </c>
      <c r="R18" s="21"/>
      <c r="S18" s="21" t="s">
        <v>41</v>
      </c>
      <c r="T18" s="21"/>
    </row>
    <row r="19" spans="1:20" s="12" customFormat="1" ht="17.25" customHeight="1">
      <c r="A19" s="40">
        <v>15</v>
      </c>
      <c r="B19" s="19" t="s">
        <v>37</v>
      </c>
      <c r="C19" s="19" t="s">
        <v>238</v>
      </c>
      <c r="D19" s="19" t="s">
        <v>239</v>
      </c>
      <c r="E19" s="21">
        <v>1022</v>
      </c>
      <c r="F19" s="21">
        <v>140</v>
      </c>
      <c r="G19" s="21">
        <v>1</v>
      </c>
      <c r="H19" s="21" t="s">
        <v>26</v>
      </c>
      <c r="I19" s="21">
        <v>11278</v>
      </c>
      <c r="J19" s="21">
        <v>263</v>
      </c>
      <c r="K19" s="22">
        <f t="shared" si="0"/>
        <v>0.023319737542117396</v>
      </c>
      <c r="L19" s="91">
        <f t="shared" si="1"/>
        <v>11.03522504892368</v>
      </c>
      <c r="M19" s="21">
        <v>7</v>
      </c>
      <c r="N19" s="21">
        <v>1</v>
      </c>
      <c r="O19" s="21" t="s">
        <v>33</v>
      </c>
      <c r="P19" s="21" t="s">
        <v>28</v>
      </c>
      <c r="Q19" s="21" t="s">
        <v>26</v>
      </c>
      <c r="R19" s="21"/>
      <c r="S19" s="21" t="s">
        <v>41</v>
      </c>
      <c r="T19" s="21"/>
    </row>
    <row r="20" spans="1:20" s="12" customFormat="1" ht="17.25" customHeight="1">
      <c r="A20" s="4">
        <v>16</v>
      </c>
      <c r="B20" s="9" t="s">
        <v>70</v>
      </c>
      <c r="C20" s="9" t="s">
        <v>162</v>
      </c>
      <c r="D20" s="9" t="s">
        <v>163</v>
      </c>
      <c r="E20" s="24">
        <v>1587</v>
      </c>
      <c r="F20" s="24"/>
      <c r="G20" s="25">
        <v>1</v>
      </c>
      <c r="H20" s="25" t="s">
        <v>28</v>
      </c>
      <c r="I20" s="25">
        <v>6380</v>
      </c>
      <c r="J20" s="25">
        <v>0</v>
      </c>
      <c r="K20" s="30">
        <f t="shared" si="0"/>
        <v>0</v>
      </c>
      <c r="L20" s="92">
        <f t="shared" si="1"/>
        <v>4.020163831127914</v>
      </c>
      <c r="M20" s="25">
        <v>0</v>
      </c>
      <c r="N20" s="25">
        <v>0</v>
      </c>
      <c r="O20" s="25" t="s">
        <v>33</v>
      </c>
      <c r="P20" s="25" t="s">
        <v>28</v>
      </c>
      <c r="Q20" s="25" t="s">
        <v>26</v>
      </c>
      <c r="R20" s="25"/>
      <c r="S20" s="25"/>
      <c r="T20" s="25"/>
    </row>
    <row r="21" spans="1:20" s="12" customFormat="1" ht="17.25" customHeight="1">
      <c r="A21" s="40">
        <v>17</v>
      </c>
      <c r="B21" s="9" t="s">
        <v>70</v>
      </c>
      <c r="C21" s="9" t="s">
        <v>164</v>
      </c>
      <c r="D21" s="9" t="s">
        <v>165</v>
      </c>
      <c r="E21" s="24">
        <v>3085</v>
      </c>
      <c r="F21" s="25">
        <v>975</v>
      </c>
      <c r="G21" s="25">
        <v>1</v>
      </c>
      <c r="H21" s="25" t="s">
        <v>28</v>
      </c>
      <c r="I21" s="25">
        <v>6810</v>
      </c>
      <c r="J21" s="25">
        <v>0</v>
      </c>
      <c r="K21" s="30">
        <f t="shared" si="0"/>
        <v>0</v>
      </c>
      <c r="L21" s="92">
        <f t="shared" si="1"/>
        <v>2.207455429497569</v>
      </c>
      <c r="M21" s="25">
        <v>0</v>
      </c>
      <c r="N21" s="25">
        <v>0</v>
      </c>
      <c r="O21" s="25" t="s">
        <v>33</v>
      </c>
      <c r="P21" s="25" t="s">
        <v>28</v>
      </c>
      <c r="Q21" s="25" t="s">
        <v>26</v>
      </c>
      <c r="R21" s="25"/>
      <c r="S21" s="25"/>
      <c r="T21" s="25"/>
    </row>
    <row r="22" spans="1:20" s="12" customFormat="1" ht="17.25" customHeight="1">
      <c r="A22" s="4">
        <v>18</v>
      </c>
      <c r="B22" s="9" t="s">
        <v>70</v>
      </c>
      <c r="C22" s="9" t="s">
        <v>164</v>
      </c>
      <c r="D22" s="9" t="s">
        <v>165</v>
      </c>
      <c r="E22" s="24">
        <v>3085</v>
      </c>
      <c r="F22" s="25">
        <v>975</v>
      </c>
      <c r="G22" s="25">
        <v>1</v>
      </c>
      <c r="H22" s="25" t="s">
        <v>28</v>
      </c>
      <c r="I22" s="25">
        <v>4160</v>
      </c>
      <c r="J22" s="25">
        <v>0</v>
      </c>
      <c r="K22" s="30">
        <f t="shared" si="0"/>
        <v>0</v>
      </c>
      <c r="L22" s="92">
        <f t="shared" si="1"/>
        <v>1.3484602917341977</v>
      </c>
      <c r="M22" s="25">
        <v>0</v>
      </c>
      <c r="N22" s="25">
        <v>0</v>
      </c>
      <c r="O22" s="25" t="s">
        <v>33</v>
      </c>
      <c r="P22" s="25" t="s">
        <v>28</v>
      </c>
      <c r="Q22" s="25" t="s">
        <v>26</v>
      </c>
      <c r="R22" s="25"/>
      <c r="S22" s="25"/>
      <c r="T22" s="25"/>
    </row>
    <row r="23" spans="1:20" s="12" customFormat="1" ht="17.25" customHeight="1">
      <c r="A23" s="40">
        <v>19</v>
      </c>
      <c r="B23" s="4" t="s">
        <v>47</v>
      </c>
      <c r="C23" s="19" t="s">
        <v>48</v>
      </c>
      <c r="D23" s="19" t="s">
        <v>49</v>
      </c>
      <c r="E23" s="21">
        <v>223</v>
      </c>
      <c r="F23" s="21">
        <v>21</v>
      </c>
      <c r="G23" s="21">
        <v>1</v>
      </c>
      <c r="H23" s="21" t="s">
        <v>26</v>
      </c>
      <c r="I23" s="21">
        <v>2298</v>
      </c>
      <c r="J23" s="21">
        <v>102</v>
      </c>
      <c r="K23" s="22">
        <f t="shared" si="0"/>
        <v>0.044386422976501305</v>
      </c>
      <c r="L23" s="91">
        <f t="shared" si="1"/>
        <v>10.304932735426009</v>
      </c>
      <c r="M23" s="21">
        <v>0</v>
      </c>
      <c r="N23" s="21">
        <v>0</v>
      </c>
      <c r="O23" s="21" t="s">
        <v>33</v>
      </c>
      <c r="P23" s="21" t="s">
        <v>28</v>
      </c>
      <c r="Q23" s="21" t="s">
        <v>26</v>
      </c>
      <c r="R23" s="21"/>
      <c r="S23" s="21"/>
      <c r="T23" s="21"/>
    </row>
    <row r="24" spans="1:20" s="12" customFormat="1" ht="17.25" customHeight="1">
      <c r="A24" s="4">
        <v>20</v>
      </c>
      <c r="B24" s="4" t="s">
        <v>47</v>
      </c>
      <c r="C24" s="19" t="s">
        <v>68</v>
      </c>
      <c r="D24" s="19" t="s">
        <v>69</v>
      </c>
      <c r="E24" s="21">
        <v>321</v>
      </c>
      <c r="F24" s="21">
        <v>31</v>
      </c>
      <c r="G24" s="21">
        <v>1</v>
      </c>
      <c r="H24" s="21" t="s">
        <v>26</v>
      </c>
      <c r="I24" s="21">
        <v>7099</v>
      </c>
      <c r="J24" s="21">
        <v>119</v>
      </c>
      <c r="K24" s="22">
        <f t="shared" si="0"/>
        <v>0.016762924355543034</v>
      </c>
      <c r="L24" s="91">
        <f t="shared" si="1"/>
        <v>22.115264797507788</v>
      </c>
      <c r="M24" s="21">
        <v>0</v>
      </c>
      <c r="N24" s="21">
        <v>0</v>
      </c>
      <c r="O24" s="21" t="s">
        <v>33</v>
      </c>
      <c r="P24" s="21" t="s">
        <v>28</v>
      </c>
      <c r="Q24" s="21" t="s">
        <v>26</v>
      </c>
      <c r="R24" s="21"/>
      <c r="S24" s="21"/>
      <c r="T24" s="21"/>
    </row>
    <row r="25" spans="1:20" s="12" customFormat="1" ht="17.25" customHeight="1">
      <c r="A25" s="40">
        <v>21</v>
      </c>
      <c r="B25" s="17" t="s">
        <v>47</v>
      </c>
      <c r="C25" s="4" t="s">
        <v>184</v>
      </c>
      <c r="D25" s="4" t="s">
        <v>185</v>
      </c>
      <c r="E25" s="21">
        <v>333</v>
      </c>
      <c r="F25" s="21">
        <v>60</v>
      </c>
      <c r="G25" s="21">
        <v>1</v>
      </c>
      <c r="H25" s="21" t="s">
        <v>26</v>
      </c>
      <c r="I25" s="21">
        <v>9722</v>
      </c>
      <c r="J25" s="21">
        <v>279</v>
      </c>
      <c r="K25" s="22">
        <f t="shared" si="0"/>
        <v>0.02869779880682987</v>
      </c>
      <c r="L25" s="91">
        <f t="shared" si="1"/>
        <v>29.195195195195197</v>
      </c>
      <c r="M25" s="21">
        <v>4</v>
      </c>
      <c r="N25" s="21">
        <v>0</v>
      </c>
      <c r="O25" s="21" t="s">
        <v>33</v>
      </c>
      <c r="P25" s="21" t="s">
        <v>28</v>
      </c>
      <c r="Q25" s="21" t="s">
        <v>26</v>
      </c>
      <c r="R25" s="21"/>
      <c r="S25" s="21"/>
      <c r="T25" s="21"/>
    </row>
    <row r="26" spans="1:20" s="12" customFormat="1" ht="17.25" customHeight="1">
      <c r="A26" s="4">
        <v>22</v>
      </c>
      <c r="B26" s="4" t="s">
        <v>47</v>
      </c>
      <c r="C26" s="19" t="s">
        <v>80</v>
      </c>
      <c r="D26" s="19" t="s">
        <v>81</v>
      </c>
      <c r="E26" s="21">
        <v>381</v>
      </c>
      <c r="F26" s="21">
        <v>63</v>
      </c>
      <c r="G26" s="21">
        <v>1</v>
      </c>
      <c r="H26" s="21" t="s">
        <v>26</v>
      </c>
      <c r="I26" s="21">
        <v>3641</v>
      </c>
      <c r="J26" s="21">
        <v>134</v>
      </c>
      <c r="K26" s="22">
        <f t="shared" si="0"/>
        <v>0.03680307607800055</v>
      </c>
      <c r="L26" s="91">
        <f t="shared" si="1"/>
        <v>9.556430446194225</v>
      </c>
      <c r="M26" s="21">
        <v>0</v>
      </c>
      <c r="N26" s="21">
        <v>0</v>
      </c>
      <c r="O26" s="21" t="s">
        <v>33</v>
      </c>
      <c r="P26" s="21" t="s">
        <v>28</v>
      </c>
      <c r="Q26" s="21" t="s">
        <v>28</v>
      </c>
      <c r="R26" s="21"/>
      <c r="S26" s="21"/>
      <c r="T26" s="21"/>
    </row>
    <row r="27" spans="1:20" s="12" customFormat="1" ht="17.25" customHeight="1">
      <c r="A27" s="40">
        <v>23</v>
      </c>
      <c r="B27" s="4" t="s">
        <v>47</v>
      </c>
      <c r="C27" s="19" t="s">
        <v>87</v>
      </c>
      <c r="D27" s="19" t="s">
        <v>88</v>
      </c>
      <c r="E27" s="21">
        <v>400</v>
      </c>
      <c r="F27" s="21">
        <v>50</v>
      </c>
      <c r="G27" s="21">
        <v>1</v>
      </c>
      <c r="H27" s="21" t="s">
        <v>26</v>
      </c>
      <c r="I27" s="21">
        <v>7539</v>
      </c>
      <c r="J27" s="21">
        <v>107</v>
      </c>
      <c r="K27" s="22">
        <f t="shared" si="0"/>
        <v>0.014192863775036478</v>
      </c>
      <c r="L27" s="91">
        <f t="shared" si="1"/>
        <v>18.8475</v>
      </c>
      <c r="M27" s="21">
        <v>0</v>
      </c>
      <c r="N27" s="21">
        <v>0</v>
      </c>
      <c r="O27" s="21" t="s">
        <v>33</v>
      </c>
      <c r="P27" s="21" t="s">
        <v>28</v>
      </c>
      <c r="Q27" s="21" t="s">
        <v>26</v>
      </c>
      <c r="R27" s="21"/>
      <c r="S27" s="21"/>
      <c r="T27" s="21"/>
    </row>
    <row r="28" spans="1:20" s="12" customFormat="1" ht="17.25" customHeight="1">
      <c r="A28" s="4">
        <v>24</v>
      </c>
      <c r="B28" s="4" t="s">
        <v>47</v>
      </c>
      <c r="C28" s="19" t="s">
        <v>89</v>
      </c>
      <c r="D28" s="19" t="s">
        <v>90</v>
      </c>
      <c r="E28" s="21">
        <v>434</v>
      </c>
      <c r="F28" s="21">
        <v>33</v>
      </c>
      <c r="G28" s="21">
        <v>1</v>
      </c>
      <c r="H28" s="21" t="s">
        <v>26</v>
      </c>
      <c r="I28" s="21">
        <v>12034</v>
      </c>
      <c r="J28" s="21">
        <v>202</v>
      </c>
      <c r="K28" s="22">
        <f t="shared" si="0"/>
        <v>0.01678577364134951</v>
      </c>
      <c r="L28" s="91">
        <f t="shared" si="1"/>
        <v>27.72811059907834</v>
      </c>
      <c r="M28" s="21">
        <v>0</v>
      </c>
      <c r="N28" s="21">
        <v>0</v>
      </c>
      <c r="O28" s="21" t="s">
        <v>33</v>
      </c>
      <c r="P28" s="21" t="s">
        <v>28</v>
      </c>
      <c r="Q28" s="21" t="s">
        <v>26</v>
      </c>
      <c r="R28" s="21"/>
      <c r="S28" s="21"/>
      <c r="T28" s="21"/>
    </row>
    <row r="29" spans="1:20" s="12" customFormat="1" ht="17.25" customHeight="1">
      <c r="A29" s="40">
        <v>25</v>
      </c>
      <c r="B29" s="4" t="s">
        <v>47</v>
      </c>
      <c r="C29" s="19" t="s">
        <v>87</v>
      </c>
      <c r="D29" s="19" t="s">
        <v>93</v>
      </c>
      <c r="E29" s="21">
        <v>506</v>
      </c>
      <c r="F29" s="21">
        <v>43</v>
      </c>
      <c r="G29" s="21">
        <v>1</v>
      </c>
      <c r="H29" s="21" t="s">
        <v>26</v>
      </c>
      <c r="I29" s="21">
        <v>4674</v>
      </c>
      <c r="J29" s="21">
        <v>190</v>
      </c>
      <c r="K29" s="22">
        <f t="shared" si="0"/>
        <v>0.04065040650406504</v>
      </c>
      <c r="L29" s="91">
        <f t="shared" si="1"/>
        <v>9.237154150197629</v>
      </c>
      <c r="M29" s="21">
        <v>0</v>
      </c>
      <c r="N29" s="21">
        <v>0</v>
      </c>
      <c r="O29" s="21" t="s">
        <v>33</v>
      </c>
      <c r="P29" s="21" t="s">
        <v>28</v>
      </c>
      <c r="Q29" s="21" t="s">
        <v>26</v>
      </c>
      <c r="R29" s="21"/>
      <c r="S29" s="21"/>
      <c r="T29" s="21"/>
    </row>
    <row r="30" spans="1:20" s="12" customFormat="1" ht="17.25" customHeight="1">
      <c r="A30" s="4">
        <v>26</v>
      </c>
      <c r="B30" s="4" t="s">
        <v>47</v>
      </c>
      <c r="C30" s="19" t="s">
        <v>101</v>
      </c>
      <c r="D30" s="19" t="s">
        <v>102</v>
      </c>
      <c r="E30" s="21">
        <v>605</v>
      </c>
      <c r="F30" s="21">
        <v>54</v>
      </c>
      <c r="G30" s="21">
        <v>1</v>
      </c>
      <c r="H30" s="21" t="s">
        <v>26</v>
      </c>
      <c r="I30" s="21">
        <v>2879</v>
      </c>
      <c r="J30" s="21">
        <v>38</v>
      </c>
      <c r="K30" s="22">
        <f t="shared" si="0"/>
        <v>0.013199027440083362</v>
      </c>
      <c r="L30" s="91">
        <f t="shared" si="1"/>
        <v>4.758677685950413</v>
      </c>
      <c r="M30" s="21">
        <v>0</v>
      </c>
      <c r="N30" s="21">
        <v>0</v>
      </c>
      <c r="O30" s="21" t="s">
        <v>33</v>
      </c>
      <c r="P30" s="21" t="s">
        <v>28</v>
      </c>
      <c r="Q30" s="21" t="s">
        <v>26</v>
      </c>
      <c r="R30" s="21"/>
      <c r="S30" s="21"/>
      <c r="T30" s="21"/>
    </row>
    <row r="31" spans="1:20" s="12" customFormat="1" ht="17.25" customHeight="1">
      <c r="A31" s="40">
        <v>27</v>
      </c>
      <c r="B31" s="4" t="s">
        <v>47</v>
      </c>
      <c r="C31" s="19" t="s">
        <v>194</v>
      </c>
      <c r="D31" s="19" t="s">
        <v>195</v>
      </c>
      <c r="E31" s="21">
        <v>828</v>
      </c>
      <c r="F31" s="21">
        <v>86</v>
      </c>
      <c r="G31" s="21">
        <v>1</v>
      </c>
      <c r="H31" s="21" t="s">
        <v>26</v>
      </c>
      <c r="I31" s="21">
        <v>9412</v>
      </c>
      <c r="J31" s="21">
        <v>387</v>
      </c>
      <c r="K31" s="22">
        <f t="shared" si="0"/>
        <v>0.04111772205694857</v>
      </c>
      <c r="L31" s="91">
        <f t="shared" si="1"/>
        <v>11.367149758454106</v>
      </c>
      <c r="M31" s="21">
        <v>4</v>
      </c>
      <c r="N31" s="21">
        <v>0</v>
      </c>
      <c r="O31" s="21" t="s">
        <v>33</v>
      </c>
      <c r="P31" s="21" t="s">
        <v>28</v>
      </c>
      <c r="Q31" s="21" t="s">
        <v>26</v>
      </c>
      <c r="R31" s="21"/>
      <c r="S31" s="21"/>
      <c r="T31" s="21">
        <v>2.5</v>
      </c>
    </row>
    <row r="32" spans="1:20" s="12" customFormat="1" ht="17.25" customHeight="1">
      <c r="A32" s="4">
        <v>28</v>
      </c>
      <c r="B32" s="17" t="s">
        <v>30</v>
      </c>
      <c r="C32" s="4" t="s">
        <v>31</v>
      </c>
      <c r="D32" s="4" t="s">
        <v>32</v>
      </c>
      <c r="E32" s="21">
        <v>92</v>
      </c>
      <c r="F32" s="21">
        <v>12</v>
      </c>
      <c r="G32" s="21">
        <v>1</v>
      </c>
      <c r="H32" s="21" t="s">
        <v>28</v>
      </c>
      <c r="I32" s="21">
        <v>3850</v>
      </c>
      <c r="J32" s="21">
        <v>70</v>
      </c>
      <c r="K32" s="22">
        <f t="shared" si="0"/>
        <v>0.01818181818181818</v>
      </c>
      <c r="L32" s="91">
        <f t="shared" si="1"/>
        <v>41.84782608695652</v>
      </c>
      <c r="M32" s="21">
        <v>0</v>
      </c>
      <c r="N32" s="21">
        <v>0</v>
      </c>
      <c r="O32" s="21" t="s">
        <v>33</v>
      </c>
      <c r="P32" s="21" t="s">
        <v>28</v>
      </c>
      <c r="Q32" s="21" t="s">
        <v>26</v>
      </c>
      <c r="R32" s="21"/>
      <c r="S32" s="21"/>
      <c r="T32" s="21"/>
    </row>
    <row r="33" spans="1:20" s="12" customFormat="1" ht="17.25" customHeight="1">
      <c r="A33" s="40">
        <v>29</v>
      </c>
      <c r="B33" s="4" t="s">
        <v>30</v>
      </c>
      <c r="C33" s="4" t="s">
        <v>31</v>
      </c>
      <c r="D33" s="4" t="s">
        <v>42</v>
      </c>
      <c r="E33" s="21">
        <v>194</v>
      </c>
      <c r="F33" s="21">
        <v>13</v>
      </c>
      <c r="G33" s="21">
        <v>1</v>
      </c>
      <c r="H33" s="21" t="s">
        <v>28</v>
      </c>
      <c r="I33" s="21">
        <v>3202</v>
      </c>
      <c r="J33" s="21">
        <v>0</v>
      </c>
      <c r="K33" s="22">
        <f t="shared" si="0"/>
        <v>0</v>
      </c>
      <c r="L33" s="91">
        <f t="shared" si="1"/>
        <v>16.50515463917526</v>
      </c>
      <c r="M33" s="21">
        <v>0</v>
      </c>
      <c r="N33" s="21">
        <v>0</v>
      </c>
      <c r="O33" s="21" t="s">
        <v>33</v>
      </c>
      <c r="P33" s="21" t="s">
        <v>28</v>
      </c>
      <c r="Q33" s="21" t="s">
        <v>26</v>
      </c>
      <c r="R33" s="21"/>
      <c r="S33" s="21"/>
      <c r="T33" s="21"/>
    </row>
    <row r="34" spans="1:20" s="12" customFormat="1" ht="17.25" customHeight="1">
      <c r="A34" s="4">
        <v>30</v>
      </c>
      <c r="B34" s="4" t="s">
        <v>30</v>
      </c>
      <c r="C34" s="4" t="s">
        <v>31</v>
      </c>
      <c r="D34" s="4" t="s">
        <v>55</v>
      </c>
      <c r="E34" s="21">
        <v>255</v>
      </c>
      <c r="F34" s="21">
        <v>46</v>
      </c>
      <c r="G34" s="21">
        <v>1</v>
      </c>
      <c r="H34" s="21" t="s">
        <v>28</v>
      </c>
      <c r="I34" s="21">
        <v>7569</v>
      </c>
      <c r="J34" s="21">
        <v>0</v>
      </c>
      <c r="K34" s="22">
        <f t="shared" si="0"/>
        <v>0</v>
      </c>
      <c r="L34" s="91">
        <f t="shared" si="1"/>
        <v>29.68235294117647</v>
      </c>
      <c r="M34" s="21">
        <v>0</v>
      </c>
      <c r="N34" s="21">
        <v>0</v>
      </c>
      <c r="O34" s="21" t="s">
        <v>33</v>
      </c>
      <c r="P34" s="21" t="s">
        <v>28</v>
      </c>
      <c r="Q34" s="21" t="s">
        <v>26</v>
      </c>
      <c r="R34" s="21"/>
      <c r="S34" s="21"/>
      <c r="T34" s="21"/>
    </row>
    <row r="35" spans="1:20" s="12" customFormat="1" ht="17.25" customHeight="1">
      <c r="A35" s="40">
        <v>31</v>
      </c>
      <c r="B35" s="4" t="s">
        <v>30</v>
      </c>
      <c r="C35" s="4" t="s">
        <v>56</v>
      </c>
      <c r="D35" s="4" t="s">
        <v>57</v>
      </c>
      <c r="E35" s="21">
        <v>257</v>
      </c>
      <c r="F35" s="21">
        <v>26</v>
      </c>
      <c r="G35" s="21">
        <v>1</v>
      </c>
      <c r="H35" s="21" t="s">
        <v>28</v>
      </c>
      <c r="I35" s="21">
        <v>2300</v>
      </c>
      <c r="J35" s="21">
        <v>0</v>
      </c>
      <c r="K35" s="22">
        <f t="shared" si="0"/>
        <v>0</v>
      </c>
      <c r="L35" s="91">
        <f t="shared" si="1"/>
        <v>8.949416342412452</v>
      </c>
      <c r="M35" s="21">
        <v>0</v>
      </c>
      <c r="N35" s="21">
        <v>0</v>
      </c>
      <c r="O35" s="21" t="s">
        <v>33</v>
      </c>
      <c r="P35" s="21" t="s">
        <v>28</v>
      </c>
      <c r="Q35" s="21" t="s">
        <v>26</v>
      </c>
      <c r="R35" s="21"/>
      <c r="S35" s="21"/>
      <c r="T35" s="21"/>
    </row>
    <row r="36" spans="1:20" s="12" customFormat="1" ht="17.25" customHeight="1">
      <c r="A36" s="4">
        <v>32</v>
      </c>
      <c r="B36" s="4" t="s">
        <v>30</v>
      </c>
      <c r="C36" s="4" t="s">
        <v>66</v>
      </c>
      <c r="D36" s="4" t="s">
        <v>67</v>
      </c>
      <c r="E36" s="21">
        <v>311</v>
      </c>
      <c r="F36" s="21">
        <v>23</v>
      </c>
      <c r="G36" s="21">
        <v>1</v>
      </c>
      <c r="H36" s="21" t="s">
        <v>28</v>
      </c>
      <c r="I36" s="21">
        <v>4683</v>
      </c>
      <c r="J36" s="21">
        <v>0</v>
      </c>
      <c r="K36" s="22">
        <f t="shared" si="0"/>
        <v>0</v>
      </c>
      <c r="L36" s="91">
        <f t="shared" si="1"/>
        <v>15.057877813504824</v>
      </c>
      <c r="M36" s="21">
        <v>0</v>
      </c>
      <c r="N36" s="21">
        <v>0</v>
      </c>
      <c r="O36" s="21" t="s">
        <v>33</v>
      </c>
      <c r="P36" s="21" t="s">
        <v>28</v>
      </c>
      <c r="Q36" s="21" t="s">
        <v>26</v>
      </c>
      <c r="R36" s="21"/>
      <c r="S36" s="21"/>
      <c r="T36" s="21"/>
    </row>
    <row r="37" spans="1:20" s="12" customFormat="1" ht="17.25" customHeight="1">
      <c r="A37" s="40">
        <v>33</v>
      </c>
      <c r="B37" s="4" t="s">
        <v>30</v>
      </c>
      <c r="C37" s="4" t="s">
        <v>31</v>
      </c>
      <c r="D37" s="4" t="s">
        <v>258</v>
      </c>
      <c r="E37" s="21">
        <v>477</v>
      </c>
      <c r="F37" s="21">
        <v>69</v>
      </c>
      <c r="G37" s="21">
        <v>1</v>
      </c>
      <c r="H37" s="21" t="s">
        <v>28</v>
      </c>
      <c r="I37" s="21">
        <v>8485</v>
      </c>
      <c r="J37" s="21">
        <v>0</v>
      </c>
      <c r="K37" s="22">
        <f aca="true" t="shared" si="2" ref="K37:K68">J37/I37</f>
        <v>0</v>
      </c>
      <c r="L37" s="91">
        <f aca="true" t="shared" si="3" ref="L37:L68">I37/E37</f>
        <v>17.78825995807128</v>
      </c>
      <c r="M37" s="21">
        <v>2</v>
      </c>
      <c r="N37" s="21">
        <v>2</v>
      </c>
      <c r="O37" s="21" t="s">
        <v>33</v>
      </c>
      <c r="P37" s="21" t="s">
        <v>28</v>
      </c>
      <c r="Q37" s="21" t="s">
        <v>26</v>
      </c>
      <c r="R37" s="21"/>
      <c r="S37" s="21"/>
      <c r="T37" s="21"/>
    </row>
    <row r="38" spans="1:20" s="12" customFormat="1" ht="17.25" customHeight="1">
      <c r="A38" s="4">
        <v>34</v>
      </c>
      <c r="B38" s="4" t="s">
        <v>30</v>
      </c>
      <c r="C38" s="4" t="s">
        <v>66</v>
      </c>
      <c r="D38" s="4" t="s">
        <v>226</v>
      </c>
      <c r="E38" s="21">
        <v>479</v>
      </c>
      <c r="F38" s="21">
        <v>95</v>
      </c>
      <c r="G38" s="21">
        <v>1</v>
      </c>
      <c r="H38" s="21" t="s">
        <v>28</v>
      </c>
      <c r="I38" s="21">
        <v>6022</v>
      </c>
      <c r="J38" s="21">
        <v>48</v>
      </c>
      <c r="K38" s="22">
        <f t="shared" si="2"/>
        <v>0.007970773829292593</v>
      </c>
      <c r="L38" s="91">
        <f t="shared" si="3"/>
        <v>12.572025052192068</v>
      </c>
      <c r="M38" s="21">
        <v>1</v>
      </c>
      <c r="N38" s="21">
        <v>1</v>
      </c>
      <c r="O38" s="21" t="s">
        <v>33</v>
      </c>
      <c r="P38" s="21" t="s">
        <v>28</v>
      </c>
      <c r="Q38" s="21" t="s">
        <v>26</v>
      </c>
      <c r="R38" s="21"/>
      <c r="S38" s="21"/>
      <c r="T38" s="21"/>
    </row>
    <row r="39" spans="1:20" s="12" customFormat="1" ht="17.25" customHeight="1">
      <c r="A39" s="40">
        <v>35</v>
      </c>
      <c r="B39" s="4" t="s">
        <v>30</v>
      </c>
      <c r="C39" s="4" t="s">
        <v>91</v>
      </c>
      <c r="D39" s="4" t="s">
        <v>92</v>
      </c>
      <c r="E39" s="21">
        <v>497</v>
      </c>
      <c r="F39" s="21">
        <v>96</v>
      </c>
      <c r="G39" s="21">
        <v>1</v>
      </c>
      <c r="H39" s="21" t="s">
        <v>28</v>
      </c>
      <c r="I39" s="21">
        <v>5452</v>
      </c>
      <c r="J39" s="21">
        <v>0</v>
      </c>
      <c r="K39" s="22">
        <f t="shared" si="2"/>
        <v>0</v>
      </c>
      <c r="L39" s="91">
        <f t="shared" si="3"/>
        <v>10.969818913480886</v>
      </c>
      <c r="M39" s="21">
        <v>0</v>
      </c>
      <c r="N39" s="21">
        <v>0</v>
      </c>
      <c r="O39" s="21" t="s">
        <v>33</v>
      </c>
      <c r="P39" s="21" t="s">
        <v>28</v>
      </c>
      <c r="Q39" s="21" t="s">
        <v>26</v>
      </c>
      <c r="R39" s="21"/>
      <c r="S39" s="21"/>
      <c r="T39" s="21"/>
    </row>
    <row r="40" spans="1:20" s="12" customFormat="1" ht="17.25" customHeight="1">
      <c r="A40" s="4">
        <v>36</v>
      </c>
      <c r="B40" s="4" t="s">
        <v>30</v>
      </c>
      <c r="C40" s="4" t="s">
        <v>104</v>
      </c>
      <c r="D40" s="4" t="s">
        <v>105</v>
      </c>
      <c r="E40" s="21">
        <v>636</v>
      </c>
      <c r="F40" s="21">
        <v>110</v>
      </c>
      <c r="G40" s="21">
        <v>1</v>
      </c>
      <c r="H40" s="21" t="s">
        <v>28</v>
      </c>
      <c r="I40" s="21">
        <v>4446</v>
      </c>
      <c r="J40" s="21">
        <v>0</v>
      </c>
      <c r="K40" s="22">
        <f t="shared" si="2"/>
        <v>0</v>
      </c>
      <c r="L40" s="91">
        <f t="shared" si="3"/>
        <v>6.990566037735849</v>
      </c>
      <c r="M40" s="21">
        <v>0</v>
      </c>
      <c r="N40" s="21">
        <v>0</v>
      </c>
      <c r="O40" s="21" t="s">
        <v>33</v>
      </c>
      <c r="P40" s="21" t="s">
        <v>28</v>
      </c>
      <c r="Q40" s="21" t="s">
        <v>26</v>
      </c>
      <c r="R40" s="21"/>
      <c r="S40" s="21"/>
      <c r="T40" s="21"/>
    </row>
    <row r="41" spans="1:20" s="12" customFormat="1" ht="17.25" customHeight="1">
      <c r="A41" s="40">
        <v>37</v>
      </c>
      <c r="B41" s="4" t="s">
        <v>30</v>
      </c>
      <c r="C41" s="4" t="s">
        <v>56</v>
      </c>
      <c r="D41" s="4" t="s">
        <v>264</v>
      </c>
      <c r="E41" s="21">
        <v>733</v>
      </c>
      <c r="F41" s="21">
        <v>139</v>
      </c>
      <c r="G41" s="21">
        <v>1</v>
      </c>
      <c r="H41" s="21" t="s">
        <v>28</v>
      </c>
      <c r="I41" s="21">
        <v>8803</v>
      </c>
      <c r="J41" s="21">
        <v>35</v>
      </c>
      <c r="K41" s="22">
        <f t="shared" si="2"/>
        <v>0.003975917300920141</v>
      </c>
      <c r="L41" s="91">
        <f t="shared" si="3"/>
        <v>12.009549795361528</v>
      </c>
      <c r="M41" s="21">
        <v>2</v>
      </c>
      <c r="N41" s="21">
        <v>2</v>
      </c>
      <c r="O41" s="21" t="s">
        <v>33</v>
      </c>
      <c r="P41" s="21" t="s">
        <v>28</v>
      </c>
      <c r="Q41" s="21" t="s">
        <v>26</v>
      </c>
      <c r="R41" s="21"/>
      <c r="S41" s="21"/>
      <c r="T41" s="21"/>
    </row>
    <row r="42" spans="1:20" s="12" customFormat="1" ht="17.25" customHeight="1">
      <c r="A42" s="4">
        <v>38</v>
      </c>
      <c r="B42" s="4" t="s">
        <v>30</v>
      </c>
      <c r="C42" s="4" t="s">
        <v>139</v>
      </c>
      <c r="D42" s="4" t="s">
        <v>140</v>
      </c>
      <c r="E42" s="21">
        <v>1342</v>
      </c>
      <c r="F42" s="21">
        <v>198</v>
      </c>
      <c r="G42" s="21">
        <v>1</v>
      </c>
      <c r="H42" s="21" t="s">
        <v>28</v>
      </c>
      <c r="I42" s="21">
        <v>10090</v>
      </c>
      <c r="J42" s="21">
        <v>150</v>
      </c>
      <c r="K42" s="22">
        <f t="shared" si="2"/>
        <v>0.014866204162537165</v>
      </c>
      <c r="L42" s="91">
        <f t="shared" si="3"/>
        <v>7.518628912071535</v>
      </c>
      <c r="M42" s="21">
        <v>0</v>
      </c>
      <c r="N42" s="21">
        <v>0</v>
      </c>
      <c r="O42" s="21" t="s">
        <v>33</v>
      </c>
      <c r="P42" s="21" t="s">
        <v>28</v>
      </c>
      <c r="Q42" s="21" t="s">
        <v>26</v>
      </c>
      <c r="R42" s="21"/>
      <c r="S42" s="21"/>
      <c r="T42" s="21"/>
    </row>
    <row r="43" spans="1:20" s="12" customFormat="1" ht="17.25" customHeight="1">
      <c r="A43" s="40">
        <v>39</v>
      </c>
      <c r="B43" s="5" t="s">
        <v>34</v>
      </c>
      <c r="C43" s="5" t="s">
        <v>35</v>
      </c>
      <c r="D43" s="5" t="s">
        <v>36</v>
      </c>
      <c r="E43" s="21">
        <v>112</v>
      </c>
      <c r="F43" s="21">
        <v>15</v>
      </c>
      <c r="G43" s="21">
        <v>1</v>
      </c>
      <c r="H43" s="21" t="s">
        <v>28</v>
      </c>
      <c r="I43" s="21">
        <v>3095</v>
      </c>
      <c r="J43" s="21">
        <v>80</v>
      </c>
      <c r="K43" s="22">
        <f t="shared" si="2"/>
        <v>0.025848142164781908</v>
      </c>
      <c r="L43" s="91">
        <f t="shared" si="3"/>
        <v>27.633928571428573</v>
      </c>
      <c r="M43" s="21">
        <v>0</v>
      </c>
      <c r="N43" s="21">
        <v>0</v>
      </c>
      <c r="O43" s="21" t="s">
        <v>33</v>
      </c>
      <c r="P43" s="21" t="s">
        <v>28</v>
      </c>
      <c r="Q43" s="21" t="s">
        <v>26</v>
      </c>
      <c r="R43" s="21"/>
      <c r="S43" s="21"/>
      <c r="T43" s="21">
        <v>8</v>
      </c>
    </row>
    <row r="44" spans="1:20" s="12" customFormat="1" ht="17.25" customHeight="1">
      <c r="A44" s="4">
        <v>40</v>
      </c>
      <c r="B44" s="5" t="s">
        <v>34</v>
      </c>
      <c r="C44" s="5" t="s">
        <v>61</v>
      </c>
      <c r="D44" s="5" t="s">
        <v>62</v>
      </c>
      <c r="E44" s="21">
        <v>306</v>
      </c>
      <c r="F44" s="21">
        <v>40</v>
      </c>
      <c r="G44" s="21">
        <v>1</v>
      </c>
      <c r="H44" s="21" t="s">
        <v>28</v>
      </c>
      <c r="I44" s="21">
        <v>4410</v>
      </c>
      <c r="J44" s="21">
        <v>96</v>
      </c>
      <c r="K44" s="22">
        <f t="shared" si="2"/>
        <v>0.021768707482993196</v>
      </c>
      <c r="L44" s="91">
        <f t="shared" si="3"/>
        <v>14.411764705882353</v>
      </c>
      <c r="M44" s="21">
        <v>0</v>
      </c>
      <c r="N44" s="21">
        <v>0</v>
      </c>
      <c r="O44" s="21" t="s">
        <v>33</v>
      </c>
      <c r="P44" s="21" t="s">
        <v>28</v>
      </c>
      <c r="Q44" s="21" t="s">
        <v>28</v>
      </c>
      <c r="R44" s="21"/>
      <c r="S44" s="21"/>
      <c r="T44" s="21">
        <v>3</v>
      </c>
    </row>
    <row r="45" spans="1:20" s="12" customFormat="1" ht="17.25" customHeight="1">
      <c r="A45" s="40">
        <v>41</v>
      </c>
      <c r="B45" s="5" t="s">
        <v>34</v>
      </c>
      <c r="C45" s="5" t="s">
        <v>94</v>
      </c>
      <c r="D45" s="5" t="s">
        <v>95</v>
      </c>
      <c r="E45" s="21">
        <v>520</v>
      </c>
      <c r="F45" s="21">
        <v>82</v>
      </c>
      <c r="G45" s="21">
        <v>1</v>
      </c>
      <c r="H45" s="21" t="s">
        <v>28</v>
      </c>
      <c r="I45" s="21">
        <v>8134</v>
      </c>
      <c r="J45" s="21">
        <v>346</v>
      </c>
      <c r="K45" s="22">
        <f t="shared" si="2"/>
        <v>0.042537496926481434</v>
      </c>
      <c r="L45" s="91">
        <f t="shared" si="3"/>
        <v>15.642307692307693</v>
      </c>
      <c r="M45" s="21">
        <v>0</v>
      </c>
      <c r="N45" s="21">
        <v>0</v>
      </c>
      <c r="O45" s="21" t="s">
        <v>27</v>
      </c>
      <c r="P45" s="21" t="s">
        <v>28</v>
      </c>
      <c r="Q45" s="21" t="s">
        <v>26</v>
      </c>
      <c r="R45" s="21"/>
      <c r="S45" s="21"/>
      <c r="T45" s="21"/>
    </row>
    <row r="46" spans="1:20" s="12" customFormat="1" ht="17.25" customHeight="1">
      <c r="A46" s="4">
        <v>42</v>
      </c>
      <c r="B46" s="19" t="s">
        <v>34</v>
      </c>
      <c r="C46" s="5" t="s">
        <v>662</v>
      </c>
      <c r="D46" s="5" t="s">
        <v>663</v>
      </c>
      <c r="E46" s="21">
        <v>585</v>
      </c>
      <c r="F46" s="21">
        <v>24</v>
      </c>
      <c r="G46" s="21">
        <v>1</v>
      </c>
      <c r="H46" s="21" t="s">
        <v>28</v>
      </c>
      <c r="I46" s="21">
        <v>7642</v>
      </c>
      <c r="J46" s="21">
        <v>299</v>
      </c>
      <c r="K46" s="22">
        <f t="shared" si="2"/>
        <v>0.03912588327662916</v>
      </c>
      <c r="L46" s="91">
        <f t="shared" si="3"/>
        <v>13.063247863247863</v>
      </c>
      <c r="M46" s="21">
        <v>0</v>
      </c>
      <c r="N46" s="21">
        <v>0</v>
      </c>
      <c r="O46" s="21" t="s">
        <v>27</v>
      </c>
      <c r="P46" s="21" t="s">
        <v>28</v>
      </c>
      <c r="Q46" s="21" t="s">
        <v>26</v>
      </c>
      <c r="R46" s="21"/>
      <c r="S46" s="21"/>
      <c r="T46" s="21"/>
    </row>
    <row r="47" spans="1:20" s="12" customFormat="1" ht="17.25" customHeight="1">
      <c r="A47" s="40">
        <v>43</v>
      </c>
      <c r="B47" s="5" t="s">
        <v>58</v>
      </c>
      <c r="C47" s="5" t="s">
        <v>98</v>
      </c>
      <c r="D47" s="5" t="s">
        <v>99</v>
      </c>
      <c r="E47" s="21">
        <v>564</v>
      </c>
      <c r="F47" s="21">
        <v>61</v>
      </c>
      <c r="G47" s="21">
        <v>1</v>
      </c>
      <c r="H47" s="21" t="s">
        <v>26</v>
      </c>
      <c r="I47" s="21">
        <v>10150</v>
      </c>
      <c r="J47" s="21">
        <v>350</v>
      </c>
      <c r="K47" s="22">
        <f t="shared" si="2"/>
        <v>0.034482758620689655</v>
      </c>
      <c r="L47" s="91">
        <f t="shared" si="3"/>
        <v>17.99645390070922</v>
      </c>
      <c r="M47" s="21">
        <v>0</v>
      </c>
      <c r="N47" s="21">
        <v>0</v>
      </c>
      <c r="O47" s="21" t="s">
        <v>33</v>
      </c>
      <c r="P47" s="21" t="s">
        <v>28</v>
      </c>
      <c r="Q47" s="21" t="s">
        <v>28</v>
      </c>
      <c r="R47" s="21">
        <v>1</v>
      </c>
      <c r="S47" s="21"/>
      <c r="T47" s="21"/>
    </row>
    <row r="48" spans="1:20" s="12" customFormat="1" ht="17.25" customHeight="1">
      <c r="A48" s="4">
        <v>44</v>
      </c>
      <c r="B48" s="5" t="s">
        <v>58</v>
      </c>
      <c r="C48" s="5" t="s">
        <v>169</v>
      </c>
      <c r="D48" s="5" t="s">
        <v>170</v>
      </c>
      <c r="E48" s="21">
        <v>730</v>
      </c>
      <c r="F48" s="21">
        <v>48</v>
      </c>
      <c r="G48" s="21">
        <v>1</v>
      </c>
      <c r="H48" s="21" t="s">
        <v>26</v>
      </c>
      <c r="I48" s="21">
        <v>5837</v>
      </c>
      <c r="J48" s="21">
        <v>241</v>
      </c>
      <c r="K48" s="22">
        <f t="shared" si="2"/>
        <v>0.041288333047798526</v>
      </c>
      <c r="L48" s="91">
        <f t="shared" si="3"/>
        <v>7.995890410958904</v>
      </c>
      <c r="M48" s="21">
        <v>1</v>
      </c>
      <c r="N48" s="21">
        <v>0</v>
      </c>
      <c r="O48" s="21" t="s">
        <v>27</v>
      </c>
      <c r="P48" s="21" t="s">
        <v>26</v>
      </c>
      <c r="Q48" s="21" t="s">
        <v>26</v>
      </c>
      <c r="R48" s="21">
        <v>1</v>
      </c>
      <c r="S48" s="21"/>
      <c r="T48" s="21"/>
    </row>
    <row r="49" spans="1:20" s="12" customFormat="1" ht="17.25" customHeight="1">
      <c r="A49" s="40">
        <v>45</v>
      </c>
      <c r="B49" s="5" t="s">
        <v>58</v>
      </c>
      <c r="C49" s="5" t="s">
        <v>121</v>
      </c>
      <c r="D49" s="5" t="s">
        <v>122</v>
      </c>
      <c r="E49" s="21">
        <v>963</v>
      </c>
      <c r="F49" s="21">
        <v>189</v>
      </c>
      <c r="G49" s="21">
        <v>1</v>
      </c>
      <c r="H49" s="21" t="s">
        <v>26</v>
      </c>
      <c r="I49" s="21">
        <v>9616</v>
      </c>
      <c r="J49" s="21">
        <v>226</v>
      </c>
      <c r="K49" s="22">
        <f t="shared" si="2"/>
        <v>0.023502495840266223</v>
      </c>
      <c r="L49" s="91">
        <f t="shared" si="3"/>
        <v>9.98546209761163</v>
      </c>
      <c r="M49" s="21">
        <v>0</v>
      </c>
      <c r="N49" s="21">
        <v>0</v>
      </c>
      <c r="O49" s="21" t="s">
        <v>27</v>
      </c>
      <c r="P49" s="21" t="s">
        <v>26</v>
      </c>
      <c r="Q49" s="21" t="s">
        <v>26</v>
      </c>
      <c r="R49" s="21"/>
      <c r="S49" s="21"/>
      <c r="T49" s="21"/>
    </row>
    <row r="50" spans="1:20" s="12" customFormat="1" ht="17.25" customHeight="1">
      <c r="A50" s="4">
        <v>46</v>
      </c>
      <c r="B50" s="5" t="s">
        <v>58</v>
      </c>
      <c r="C50" s="5" t="s">
        <v>123</v>
      </c>
      <c r="D50" s="5" t="s">
        <v>124</v>
      </c>
      <c r="E50" s="21">
        <v>1010</v>
      </c>
      <c r="F50" s="21">
        <v>111</v>
      </c>
      <c r="G50" s="21">
        <v>1</v>
      </c>
      <c r="H50" s="21" t="s">
        <v>26</v>
      </c>
      <c r="I50" s="21">
        <v>8048</v>
      </c>
      <c r="J50" s="21">
        <v>221</v>
      </c>
      <c r="K50" s="22">
        <f t="shared" si="2"/>
        <v>0.02746023856858847</v>
      </c>
      <c r="L50" s="91">
        <f t="shared" si="3"/>
        <v>7.968316831683168</v>
      </c>
      <c r="M50" s="21">
        <v>0</v>
      </c>
      <c r="N50" s="21">
        <v>0</v>
      </c>
      <c r="O50" s="21" t="s">
        <v>33</v>
      </c>
      <c r="P50" s="21" t="s">
        <v>26</v>
      </c>
      <c r="Q50" s="21" t="s">
        <v>26</v>
      </c>
      <c r="R50" s="21"/>
      <c r="S50" s="21"/>
      <c r="T50" s="21"/>
    </row>
    <row r="51" spans="1:20" s="12" customFormat="1" ht="17.25" customHeight="1">
      <c r="A51" s="40">
        <v>47</v>
      </c>
      <c r="B51" s="5" t="s">
        <v>58</v>
      </c>
      <c r="C51" s="5" t="s">
        <v>179</v>
      </c>
      <c r="D51" s="5" t="s">
        <v>180</v>
      </c>
      <c r="E51" s="21">
        <v>1315</v>
      </c>
      <c r="F51" s="21">
        <v>159</v>
      </c>
      <c r="G51" s="21">
        <v>1</v>
      </c>
      <c r="H51" s="21" t="s">
        <v>26</v>
      </c>
      <c r="I51" s="21">
        <v>14190</v>
      </c>
      <c r="J51" s="21">
        <v>378</v>
      </c>
      <c r="K51" s="22">
        <f t="shared" si="2"/>
        <v>0.0266384778012685</v>
      </c>
      <c r="L51" s="91">
        <f t="shared" si="3"/>
        <v>10.790874524714829</v>
      </c>
      <c r="M51" s="21">
        <v>3</v>
      </c>
      <c r="N51" s="21">
        <v>0</v>
      </c>
      <c r="O51" s="21" t="s">
        <v>33</v>
      </c>
      <c r="P51" s="21" t="s">
        <v>26</v>
      </c>
      <c r="Q51" s="21" t="s">
        <v>26</v>
      </c>
      <c r="R51" s="21">
        <v>1</v>
      </c>
      <c r="S51" s="21"/>
      <c r="T51" s="21"/>
    </row>
    <row r="52" spans="1:20" s="12" customFormat="1" ht="17.25" customHeight="1">
      <c r="A52" s="4">
        <v>48</v>
      </c>
      <c r="B52" s="5" t="s">
        <v>58</v>
      </c>
      <c r="C52" s="5" t="s">
        <v>150</v>
      </c>
      <c r="D52" s="5" t="s">
        <v>151</v>
      </c>
      <c r="E52" s="21">
        <v>1717</v>
      </c>
      <c r="F52" s="21">
        <v>192</v>
      </c>
      <c r="G52" s="21">
        <v>1</v>
      </c>
      <c r="H52" s="21" t="s">
        <v>26</v>
      </c>
      <c r="I52" s="21">
        <v>10419</v>
      </c>
      <c r="J52" s="21">
        <v>495</v>
      </c>
      <c r="K52" s="22">
        <f t="shared" si="2"/>
        <v>0.04750935790382954</v>
      </c>
      <c r="L52" s="91">
        <f t="shared" si="3"/>
        <v>6.06814210832848</v>
      </c>
      <c r="M52" s="21">
        <v>0</v>
      </c>
      <c r="N52" s="21">
        <v>0</v>
      </c>
      <c r="O52" s="21" t="s">
        <v>33</v>
      </c>
      <c r="P52" s="21" t="s">
        <v>26</v>
      </c>
      <c r="Q52" s="21" t="s">
        <v>26</v>
      </c>
      <c r="R52" s="21">
        <v>1</v>
      </c>
      <c r="S52" s="21"/>
      <c r="T52" s="21"/>
    </row>
    <row r="53" spans="1:20" s="12" customFormat="1" ht="17.25" customHeight="1">
      <c r="A53" s="40">
        <v>49</v>
      </c>
      <c r="B53" s="5" t="s">
        <v>58</v>
      </c>
      <c r="C53" s="5" t="s">
        <v>158</v>
      </c>
      <c r="D53" s="5" t="s">
        <v>159</v>
      </c>
      <c r="E53" s="21">
        <v>2194</v>
      </c>
      <c r="F53" s="21">
        <v>269</v>
      </c>
      <c r="G53" s="21">
        <v>1</v>
      </c>
      <c r="H53" s="21" t="s">
        <v>26</v>
      </c>
      <c r="I53" s="21">
        <v>18643</v>
      </c>
      <c r="J53" s="21">
        <v>720</v>
      </c>
      <c r="K53" s="22">
        <f t="shared" si="2"/>
        <v>0.038620393713458136</v>
      </c>
      <c r="L53" s="91">
        <f t="shared" si="3"/>
        <v>8.497265268915223</v>
      </c>
      <c r="M53" s="21">
        <v>0</v>
      </c>
      <c r="N53" s="21">
        <v>0</v>
      </c>
      <c r="O53" s="21" t="s">
        <v>40</v>
      </c>
      <c r="P53" s="21" t="s">
        <v>28</v>
      </c>
      <c r="Q53" s="21" t="s">
        <v>26</v>
      </c>
      <c r="R53" s="21">
        <v>1</v>
      </c>
      <c r="S53" s="21"/>
      <c r="T53" s="21"/>
    </row>
    <row r="54" spans="1:20" s="12" customFormat="1" ht="17.25" customHeight="1">
      <c r="A54" s="4">
        <v>50</v>
      </c>
      <c r="B54" s="5" t="s">
        <v>63</v>
      </c>
      <c r="C54" s="5" t="s">
        <v>64</v>
      </c>
      <c r="D54" s="5" t="s">
        <v>65</v>
      </c>
      <c r="E54" s="21">
        <v>311</v>
      </c>
      <c r="F54" s="21">
        <v>118</v>
      </c>
      <c r="G54" s="21">
        <v>1</v>
      </c>
      <c r="H54" s="21" t="s">
        <v>26</v>
      </c>
      <c r="I54" s="21">
        <v>2642</v>
      </c>
      <c r="J54" s="21">
        <v>129</v>
      </c>
      <c r="K54" s="22">
        <f t="shared" si="2"/>
        <v>0.04882664647993944</v>
      </c>
      <c r="L54" s="91">
        <f t="shared" si="3"/>
        <v>8.495176848874598</v>
      </c>
      <c r="M54" s="21">
        <v>0</v>
      </c>
      <c r="N54" s="21">
        <v>0</v>
      </c>
      <c r="O54" s="21" t="s">
        <v>33</v>
      </c>
      <c r="P54" s="21" t="s">
        <v>28</v>
      </c>
      <c r="Q54" s="21" t="s">
        <v>26</v>
      </c>
      <c r="R54" s="21"/>
      <c r="S54" s="21"/>
      <c r="T54" s="21"/>
    </row>
    <row r="55" spans="1:20" s="12" customFormat="1" ht="17.25" customHeight="1">
      <c r="A55" s="40">
        <v>51</v>
      </c>
      <c r="B55" s="5" t="s">
        <v>63</v>
      </c>
      <c r="C55" s="5" t="s">
        <v>78</v>
      </c>
      <c r="D55" s="5" t="s">
        <v>79</v>
      </c>
      <c r="E55" s="21">
        <v>377</v>
      </c>
      <c r="F55" s="21">
        <v>188</v>
      </c>
      <c r="G55" s="21">
        <v>1</v>
      </c>
      <c r="H55" s="21" t="s">
        <v>26</v>
      </c>
      <c r="I55" s="21">
        <v>3231</v>
      </c>
      <c r="J55" s="21">
        <v>136</v>
      </c>
      <c r="K55" s="22">
        <f t="shared" si="2"/>
        <v>0.04209223150727329</v>
      </c>
      <c r="L55" s="91">
        <f t="shared" si="3"/>
        <v>8.570291777188329</v>
      </c>
      <c r="M55" s="21">
        <v>0</v>
      </c>
      <c r="N55" s="21">
        <v>0</v>
      </c>
      <c r="O55" s="21" t="s">
        <v>27</v>
      </c>
      <c r="P55" s="21" t="s">
        <v>28</v>
      </c>
      <c r="Q55" s="21" t="s">
        <v>26</v>
      </c>
      <c r="R55" s="21"/>
      <c r="S55" s="21"/>
      <c r="T55" s="21"/>
    </row>
    <row r="56" spans="1:20" s="12" customFormat="1" ht="17.25" customHeight="1">
      <c r="A56" s="4">
        <v>52</v>
      </c>
      <c r="B56" s="5" t="s">
        <v>63</v>
      </c>
      <c r="C56" s="5" t="s">
        <v>73</v>
      </c>
      <c r="D56" s="5" t="s">
        <v>134</v>
      </c>
      <c r="E56" s="21">
        <v>1213</v>
      </c>
      <c r="F56" s="21">
        <v>418</v>
      </c>
      <c r="G56" s="21">
        <v>1</v>
      </c>
      <c r="H56" s="21" t="s">
        <v>26</v>
      </c>
      <c r="I56" s="21">
        <v>8995</v>
      </c>
      <c r="J56" s="21">
        <v>301</v>
      </c>
      <c r="K56" s="22">
        <f t="shared" si="2"/>
        <v>0.03346303501945525</v>
      </c>
      <c r="L56" s="91">
        <f t="shared" si="3"/>
        <v>7.4154987633965375</v>
      </c>
      <c r="M56" s="21">
        <v>0</v>
      </c>
      <c r="N56" s="21">
        <v>0</v>
      </c>
      <c r="O56" s="21" t="s">
        <v>33</v>
      </c>
      <c r="P56" s="21" t="s">
        <v>26</v>
      </c>
      <c r="Q56" s="21" t="s">
        <v>26</v>
      </c>
      <c r="R56" s="21"/>
      <c r="S56" s="21"/>
      <c r="T56" s="21"/>
    </row>
    <row r="57" spans="1:20" s="12" customFormat="1" ht="17.25" customHeight="1">
      <c r="A57" s="40">
        <v>53</v>
      </c>
      <c r="B57" s="5" t="s">
        <v>63</v>
      </c>
      <c r="C57" s="5" t="s">
        <v>181</v>
      </c>
      <c r="D57" s="5" t="s">
        <v>182</v>
      </c>
      <c r="E57" s="21">
        <v>2147</v>
      </c>
      <c r="F57" s="21">
        <v>894</v>
      </c>
      <c r="G57" s="21">
        <v>1</v>
      </c>
      <c r="H57" s="21" t="s">
        <v>26</v>
      </c>
      <c r="I57" s="21">
        <v>8236</v>
      </c>
      <c r="J57" s="21">
        <v>299</v>
      </c>
      <c r="K57" s="22">
        <f t="shared" si="2"/>
        <v>0.036304031083050026</v>
      </c>
      <c r="L57" s="91">
        <f t="shared" si="3"/>
        <v>3.8360503027480206</v>
      </c>
      <c r="M57" s="21">
        <v>3</v>
      </c>
      <c r="N57" s="21">
        <v>0</v>
      </c>
      <c r="O57" s="21" t="s">
        <v>27</v>
      </c>
      <c r="P57" s="21" t="s">
        <v>26</v>
      </c>
      <c r="Q57" s="21" t="s">
        <v>26</v>
      </c>
      <c r="R57" s="21"/>
      <c r="S57" s="21"/>
      <c r="T57" s="21"/>
    </row>
    <row r="58" spans="1:20" s="12" customFormat="1" ht="17.25" customHeight="1">
      <c r="A58" s="4">
        <v>54</v>
      </c>
      <c r="B58" s="5" t="s">
        <v>234</v>
      </c>
      <c r="C58" s="5" t="s">
        <v>244</v>
      </c>
      <c r="D58" s="5" t="s">
        <v>245</v>
      </c>
      <c r="E58" s="21">
        <v>256</v>
      </c>
      <c r="F58" s="21">
        <v>7</v>
      </c>
      <c r="G58" s="21">
        <v>1</v>
      </c>
      <c r="H58" s="21" t="s">
        <v>26</v>
      </c>
      <c r="I58" s="21">
        <v>2217</v>
      </c>
      <c r="J58" s="21">
        <v>46</v>
      </c>
      <c r="K58" s="22">
        <f t="shared" si="2"/>
        <v>0.02074875958502481</v>
      </c>
      <c r="L58" s="91">
        <f t="shared" si="3"/>
        <v>8.66015625</v>
      </c>
      <c r="M58" s="21">
        <v>0</v>
      </c>
      <c r="N58" s="21">
        <v>2</v>
      </c>
      <c r="O58" s="21" t="s">
        <v>33</v>
      </c>
      <c r="P58" s="21" t="s">
        <v>28</v>
      </c>
      <c r="Q58" s="21" t="s">
        <v>26</v>
      </c>
      <c r="R58" s="21"/>
      <c r="S58" s="21"/>
      <c r="T58" s="21"/>
    </row>
    <row r="59" spans="1:20" s="12" customFormat="1" ht="17.25" customHeight="1">
      <c r="A59" s="40">
        <v>55</v>
      </c>
      <c r="B59" s="5" t="s">
        <v>241</v>
      </c>
      <c r="C59" s="5" t="s">
        <v>259</v>
      </c>
      <c r="D59" s="5" t="s">
        <v>260</v>
      </c>
      <c r="E59" s="21">
        <v>504</v>
      </c>
      <c r="F59" s="21">
        <v>56</v>
      </c>
      <c r="G59" s="21">
        <v>1</v>
      </c>
      <c r="H59" s="21" t="s">
        <v>26</v>
      </c>
      <c r="I59" s="21">
        <v>12421</v>
      </c>
      <c r="J59" s="21">
        <v>158</v>
      </c>
      <c r="K59" s="22">
        <f t="shared" si="2"/>
        <v>0.01272039288302069</v>
      </c>
      <c r="L59" s="91">
        <f t="shared" si="3"/>
        <v>24.64484126984127</v>
      </c>
      <c r="M59" s="21">
        <v>2</v>
      </c>
      <c r="N59" s="21">
        <v>2</v>
      </c>
      <c r="O59" s="21" t="s">
        <v>33</v>
      </c>
      <c r="P59" s="21" t="s">
        <v>28</v>
      </c>
      <c r="Q59" s="21" t="s">
        <v>28</v>
      </c>
      <c r="R59" s="21"/>
      <c r="S59" s="21"/>
      <c r="T59" s="21"/>
    </row>
    <row r="60" spans="1:20" s="12" customFormat="1" ht="17.25" customHeight="1">
      <c r="A60" s="4">
        <v>56</v>
      </c>
      <c r="B60" s="18" t="s">
        <v>23</v>
      </c>
      <c r="C60" s="19" t="s">
        <v>43</v>
      </c>
      <c r="D60" s="19" t="s">
        <v>44</v>
      </c>
      <c r="E60" s="21">
        <v>202</v>
      </c>
      <c r="F60" s="21">
        <v>10</v>
      </c>
      <c r="G60" s="21">
        <v>1</v>
      </c>
      <c r="H60" s="21" t="s">
        <v>26</v>
      </c>
      <c r="I60" s="21">
        <v>2621</v>
      </c>
      <c r="J60" s="21">
        <v>73</v>
      </c>
      <c r="K60" s="22">
        <f t="shared" si="2"/>
        <v>0.027851964898893553</v>
      </c>
      <c r="L60" s="91">
        <f t="shared" si="3"/>
        <v>12.975247524752476</v>
      </c>
      <c r="M60" s="21">
        <v>0</v>
      </c>
      <c r="N60" s="21">
        <v>0</v>
      </c>
      <c r="O60" s="21" t="s">
        <v>27</v>
      </c>
      <c r="P60" s="21" t="s">
        <v>28</v>
      </c>
      <c r="Q60" s="21" t="s">
        <v>26</v>
      </c>
      <c r="R60" s="21"/>
      <c r="S60" s="21" t="s">
        <v>29</v>
      </c>
      <c r="T60" s="21"/>
    </row>
    <row r="61" spans="1:20" s="12" customFormat="1" ht="17.25" customHeight="1">
      <c r="A61" s="40">
        <v>57</v>
      </c>
      <c r="B61" s="5" t="s">
        <v>23</v>
      </c>
      <c r="C61" s="5" t="s">
        <v>45</v>
      </c>
      <c r="D61" s="5" t="s">
        <v>46</v>
      </c>
      <c r="E61" s="21">
        <v>214</v>
      </c>
      <c r="F61" s="21">
        <v>10</v>
      </c>
      <c r="G61" s="21">
        <v>1</v>
      </c>
      <c r="H61" s="21" t="s">
        <v>26</v>
      </c>
      <c r="I61" s="21">
        <v>1921</v>
      </c>
      <c r="J61" s="21">
        <v>74</v>
      </c>
      <c r="K61" s="22">
        <f t="shared" si="2"/>
        <v>0.038521603331598125</v>
      </c>
      <c r="L61" s="91">
        <f t="shared" si="3"/>
        <v>8.976635514018692</v>
      </c>
      <c r="M61" s="21">
        <v>0</v>
      </c>
      <c r="N61" s="21">
        <v>0</v>
      </c>
      <c r="O61" s="21" t="s">
        <v>33</v>
      </c>
      <c r="P61" s="21" t="s">
        <v>28</v>
      </c>
      <c r="Q61" s="21" t="s">
        <v>26</v>
      </c>
      <c r="R61" s="21"/>
      <c r="S61" s="21" t="s">
        <v>29</v>
      </c>
      <c r="T61" s="21"/>
    </row>
    <row r="62" spans="1:20" s="12" customFormat="1" ht="17.25" customHeight="1">
      <c r="A62" s="4">
        <v>58</v>
      </c>
      <c r="B62" s="5" t="s">
        <v>23</v>
      </c>
      <c r="C62" s="19" t="s">
        <v>50</v>
      </c>
      <c r="D62" s="19" t="s">
        <v>51</v>
      </c>
      <c r="E62" s="21">
        <v>223</v>
      </c>
      <c r="F62" s="21">
        <v>10</v>
      </c>
      <c r="G62" s="21">
        <v>1</v>
      </c>
      <c r="H62" s="21" t="s">
        <v>26</v>
      </c>
      <c r="I62" s="21">
        <v>3001</v>
      </c>
      <c r="J62" s="21">
        <v>46</v>
      </c>
      <c r="K62" s="22">
        <f t="shared" si="2"/>
        <v>0.015328223925358214</v>
      </c>
      <c r="L62" s="91">
        <f t="shared" si="3"/>
        <v>13.457399103139014</v>
      </c>
      <c r="M62" s="21">
        <v>0</v>
      </c>
      <c r="N62" s="21">
        <v>0</v>
      </c>
      <c r="O62" s="21" t="s">
        <v>40</v>
      </c>
      <c r="P62" s="21" t="s">
        <v>28</v>
      </c>
      <c r="Q62" s="21" t="s">
        <v>26</v>
      </c>
      <c r="R62" s="21"/>
      <c r="S62" s="21" t="s">
        <v>29</v>
      </c>
      <c r="T62" s="21"/>
    </row>
    <row r="63" spans="1:20" s="12" customFormat="1" ht="17.25" customHeight="1">
      <c r="A63" s="40">
        <v>59</v>
      </c>
      <c r="B63" s="5" t="s">
        <v>23</v>
      </c>
      <c r="C63" s="19" t="s">
        <v>45</v>
      </c>
      <c r="D63" s="19" t="s">
        <v>103</v>
      </c>
      <c r="E63" s="21">
        <v>606</v>
      </c>
      <c r="F63" s="21">
        <v>70</v>
      </c>
      <c r="G63" s="21">
        <v>1</v>
      </c>
      <c r="H63" s="21" t="s">
        <v>26</v>
      </c>
      <c r="I63" s="21">
        <v>8635</v>
      </c>
      <c r="J63" s="21">
        <v>88</v>
      </c>
      <c r="K63" s="22">
        <f t="shared" si="2"/>
        <v>0.01019108280254777</v>
      </c>
      <c r="L63" s="91">
        <f t="shared" si="3"/>
        <v>14.249174917491748</v>
      </c>
      <c r="M63" s="21">
        <v>0</v>
      </c>
      <c r="N63" s="21">
        <v>0</v>
      </c>
      <c r="O63" s="21" t="s">
        <v>27</v>
      </c>
      <c r="P63" s="21" t="s">
        <v>28</v>
      </c>
      <c r="Q63" s="21" t="s">
        <v>26</v>
      </c>
      <c r="R63" s="21"/>
      <c r="S63" s="21"/>
      <c r="T63" s="21"/>
    </row>
    <row r="64" spans="1:20" s="12" customFormat="1" ht="17.25" customHeight="1">
      <c r="A64" s="4">
        <v>60</v>
      </c>
      <c r="B64" s="5" t="s">
        <v>23</v>
      </c>
      <c r="C64" s="19" t="s">
        <v>43</v>
      </c>
      <c r="D64" s="19" t="s">
        <v>112</v>
      </c>
      <c r="E64" s="21">
        <v>675</v>
      </c>
      <c r="F64" s="21">
        <v>90</v>
      </c>
      <c r="G64" s="21">
        <v>1</v>
      </c>
      <c r="H64" s="21" t="s">
        <v>26</v>
      </c>
      <c r="I64" s="21">
        <v>3857</v>
      </c>
      <c r="J64" s="21">
        <v>180</v>
      </c>
      <c r="K64" s="22">
        <f t="shared" si="2"/>
        <v>0.046668395125745395</v>
      </c>
      <c r="L64" s="91">
        <f t="shared" si="3"/>
        <v>5.714074074074074</v>
      </c>
      <c r="M64" s="21">
        <v>0</v>
      </c>
      <c r="N64" s="21">
        <v>0</v>
      </c>
      <c r="O64" s="21" t="s">
        <v>27</v>
      </c>
      <c r="P64" s="21" t="s">
        <v>28</v>
      </c>
      <c r="Q64" s="21" t="s">
        <v>26</v>
      </c>
      <c r="R64" s="21"/>
      <c r="S64" s="21"/>
      <c r="T64" s="21"/>
    </row>
    <row r="65" spans="1:20" s="12" customFormat="1" ht="17.25" customHeight="1">
      <c r="A65" s="40">
        <v>61</v>
      </c>
      <c r="B65" s="5" t="s">
        <v>23</v>
      </c>
      <c r="C65" s="19" t="s">
        <v>24</v>
      </c>
      <c r="D65" s="19" t="s">
        <v>113</v>
      </c>
      <c r="E65" s="21">
        <v>679</v>
      </c>
      <c r="F65" s="21">
        <v>50</v>
      </c>
      <c r="G65" s="21">
        <v>1</v>
      </c>
      <c r="H65" s="21" t="s">
        <v>26</v>
      </c>
      <c r="I65" s="21">
        <v>5480</v>
      </c>
      <c r="J65" s="21">
        <v>145</v>
      </c>
      <c r="K65" s="22">
        <f t="shared" si="2"/>
        <v>0.02645985401459854</v>
      </c>
      <c r="L65" s="91">
        <f t="shared" si="3"/>
        <v>8.070692194403534</v>
      </c>
      <c r="M65" s="21">
        <v>0</v>
      </c>
      <c r="N65" s="21">
        <v>0</v>
      </c>
      <c r="O65" s="21" t="s">
        <v>27</v>
      </c>
      <c r="P65" s="21" t="s">
        <v>28</v>
      </c>
      <c r="Q65" s="21" t="s">
        <v>26</v>
      </c>
      <c r="R65" s="21"/>
      <c r="S65" s="21"/>
      <c r="T65" s="21"/>
    </row>
    <row r="66" spans="1:36" s="34" customFormat="1" ht="17.25" customHeight="1">
      <c r="A66" s="4">
        <v>62</v>
      </c>
      <c r="B66" s="5" t="s">
        <v>23</v>
      </c>
      <c r="C66" s="19" t="s">
        <v>50</v>
      </c>
      <c r="D66" s="19" t="s">
        <v>114</v>
      </c>
      <c r="E66" s="21">
        <v>771</v>
      </c>
      <c r="F66" s="21">
        <v>90</v>
      </c>
      <c r="G66" s="21">
        <v>1</v>
      </c>
      <c r="H66" s="21" t="s">
        <v>26</v>
      </c>
      <c r="I66" s="21">
        <v>6217</v>
      </c>
      <c r="J66" s="21">
        <v>156</v>
      </c>
      <c r="K66" s="22">
        <f t="shared" si="2"/>
        <v>0.025092488338426894</v>
      </c>
      <c r="L66" s="91">
        <f t="shared" si="3"/>
        <v>8.06355382619974</v>
      </c>
      <c r="M66" s="21">
        <v>0</v>
      </c>
      <c r="N66" s="21">
        <v>0</v>
      </c>
      <c r="O66" s="21" t="s">
        <v>27</v>
      </c>
      <c r="P66" s="21" t="s">
        <v>28</v>
      </c>
      <c r="Q66" s="21" t="s">
        <v>26</v>
      </c>
      <c r="R66" s="21"/>
      <c r="S66" s="21"/>
      <c r="T66" s="21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</row>
    <row r="67" spans="1:36" s="34" customFormat="1" ht="17.25" customHeight="1">
      <c r="A67" s="40">
        <v>63</v>
      </c>
      <c r="B67" s="5" t="s">
        <v>23</v>
      </c>
      <c r="C67" s="19" t="s">
        <v>127</v>
      </c>
      <c r="D67" s="19" t="s">
        <v>128</v>
      </c>
      <c r="E67" s="21">
        <v>1033</v>
      </c>
      <c r="F67" s="21">
        <v>90</v>
      </c>
      <c r="G67" s="21">
        <v>1</v>
      </c>
      <c r="H67" s="21" t="s">
        <v>26</v>
      </c>
      <c r="I67" s="21">
        <v>5247</v>
      </c>
      <c r="J67" s="21">
        <v>244</v>
      </c>
      <c r="K67" s="22">
        <f t="shared" si="2"/>
        <v>0.04650276348389556</v>
      </c>
      <c r="L67" s="91">
        <f t="shared" si="3"/>
        <v>5.079380445304937</v>
      </c>
      <c r="M67" s="21">
        <v>0</v>
      </c>
      <c r="N67" s="21">
        <v>0</v>
      </c>
      <c r="O67" s="21" t="s">
        <v>27</v>
      </c>
      <c r="P67" s="21" t="s">
        <v>28</v>
      </c>
      <c r="Q67" s="21" t="s">
        <v>26</v>
      </c>
      <c r="R67" s="21"/>
      <c r="S67" s="21"/>
      <c r="T67" s="21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</row>
    <row r="68" spans="1:20" s="12" customFormat="1" ht="17.25" customHeight="1">
      <c r="A68" s="4">
        <v>64</v>
      </c>
      <c r="B68" s="5" t="s">
        <v>23</v>
      </c>
      <c r="C68" s="19" t="s">
        <v>137</v>
      </c>
      <c r="D68" s="19" t="s">
        <v>138</v>
      </c>
      <c r="E68" s="21">
        <v>1242</v>
      </c>
      <c r="F68" s="21">
        <v>140</v>
      </c>
      <c r="G68" s="21">
        <v>1</v>
      </c>
      <c r="H68" s="21" t="s">
        <v>26</v>
      </c>
      <c r="I68" s="21">
        <v>7115</v>
      </c>
      <c r="J68" s="21">
        <v>196</v>
      </c>
      <c r="K68" s="22">
        <f t="shared" si="2"/>
        <v>0.027547434996486295</v>
      </c>
      <c r="L68" s="91">
        <f t="shared" si="3"/>
        <v>5.7286634460547505</v>
      </c>
      <c r="M68" s="21">
        <v>0</v>
      </c>
      <c r="N68" s="21">
        <v>0</v>
      </c>
      <c r="O68" s="21" t="s">
        <v>27</v>
      </c>
      <c r="P68" s="21" t="s">
        <v>28</v>
      </c>
      <c r="Q68" s="21" t="s">
        <v>26</v>
      </c>
      <c r="R68" s="21"/>
      <c r="S68" s="21"/>
      <c r="T68" s="21"/>
    </row>
    <row r="69" spans="1:20" s="12" customFormat="1" ht="17.25" customHeight="1">
      <c r="A69" s="40">
        <v>65</v>
      </c>
      <c r="B69" s="5" t="s">
        <v>23</v>
      </c>
      <c r="C69" s="19" t="s">
        <v>141</v>
      </c>
      <c r="D69" s="19" t="s">
        <v>142</v>
      </c>
      <c r="E69" s="21">
        <v>1348</v>
      </c>
      <c r="F69" s="21">
        <v>130</v>
      </c>
      <c r="G69" s="21">
        <v>1</v>
      </c>
      <c r="H69" s="21" t="s">
        <v>26</v>
      </c>
      <c r="I69" s="21">
        <v>11613</v>
      </c>
      <c r="J69" s="21">
        <v>502</v>
      </c>
      <c r="K69" s="22">
        <f aca="true" t="shared" si="4" ref="K69:K83">J69/I69</f>
        <v>0.0432274175492982</v>
      </c>
      <c r="L69" s="91">
        <f aca="true" t="shared" si="5" ref="L69:L83">I69/E69</f>
        <v>8.614985163204748</v>
      </c>
      <c r="M69" s="21">
        <v>0</v>
      </c>
      <c r="N69" s="21">
        <v>0</v>
      </c>
      <c r="O69" s="21" t="s">
        <v>27</v>
      </c>
      <c r="P69" s="21" t="s">
        <v>28</v>
      </c>
      <c r="Q69" s="21" t="s">
        <v>26</v>
      </c>
      <c r="R69" s="21"/>
      <c r="S69" s="21"/>
      <c r="T69" s="21"/>
    </row>
    <row r="70" spans="1:20" s="12" customFormat="1" ht="17.25" customHeight="1">
      <c r="A70" s="4">
        <v>66</v>
      </c>
      <c r="B70" s="5" t="s">
        <v>23</v>
      </c>
      <c r="C70" s="19" t="s">
        <v>144</v>
      </c>
      <c r="D70" s="19" t="s">
        <v>145</v>
      </c>
      <c r="E70" s="21">
        <v>1362</v>
      </c>
      <c r="F70" s="21">
        <v>100</v>
      </c>
      <c r="G70" s="21">
        <v>1</v>
      </c>
      <c r="H70" s="21" t="s">
        <v>26</v>
      </c>
      <c r="I70" s="21">
        <v>7293</v>
      </c>
      <c r="J70" s="21">
        <v>169</v>
      </c>
      <c r="K70" s="22">
        <f t="shared" si="4"/>
        <v>0.023172905525846704</v>
      </c>
      <c r="L70" s="91">
        <f t="shared" si="5"/>
        <v>5.354625550660793</v>
      </c>
      <c r="M70" s="21">
        <v>0</v>
      </c>
      <c r="N70" s="21">
        <v>0</v>
      </c>
      <c r="O70" s="21" t="s">
        <v>27</v>
      </c>
      <c r="P70" s="21" t="s">
        <v>28</v>
      </c>
      <c r="Q70" s="21" t="s">
        <v>26</v>
      </c>
      <c r="R70" s="21"/>
      <c r="S70" s="21"/>
      <c r="T70" s="21"/>
    </row>
    <row r="71" spans="1:20" s="12" customFormat="1" ht="17.25" customHeight="1">
      <c r="A71" s="40">
        <v>67</v>
      </c>
      <c r="B71" s="5" t="s">
        <v>23</v>
      </c>
      <c r="C71" s="19" t="s">
        <v>146</v>
      </c>
      <c r="D71" s="19" t="s">
        <v>147</v>
      </c>
      <c r="E71" s="21">
        <v>1431</v>
      </c>
      <c r="F71" s="21">
        <v>130</v>
      </c>
      <c r="G71" s="21">
        <v>1</v>
      </c>
      <c r="H71" s="21" t="s">
        <v>26</v>
      </c>
      <c r="I71" s="21">
        <v>7828</v>
      </c>
      <c r="J71" s="21">
        <v>220</v>
      </c>
      <c r="K71" s="22">
        <f t="shared" si="4"/>
        <v>0.02810424118548799</v>
      </c>
      <c r="L71" s="91">
        <f t="shared" si="5"/>
        <v>5.470300489168413</v>
      </c>
      <c r="M71" s="21">
        <v>0</v>
      </c>
      <c r="N71" s="21">
        <v>0</v>
      </c>
      <c r="O71" s="21" t="s">
        <v>27</v>
      </c>
      <c r="P71" s="21" t="s">
        <v>28</v>
      </c>
      <c r="Q71" s="21" t="s">
        <v>26</v>
      </c>
      <c r="R71" s="21"/>
      <c r="S71" s="21"/>
      <c r="T71" s="21"/>
    </row>
    <row r="72" spans="1:20" s="12" customFormat="1" ht="17.25" customHeight="1">
      <c r="A72" s="4">
        <v>68</v>
      </c>
      <c r="B72" s="5" t="s">
        <v>23</v>
      </c>
      <c r="C72" s="5" t="s">
        <v>148</v>
      </c>
      <c r="D72" s="5" t="s">
        <v>149</v>
      </c>
      <c r="E72" s="21">
        <v>1528</v>
      </c>
      <c r="F72" s="21">
        <v>150</v>
      </c>
      <c r="G72" s="21">
        <v>1</v>
      </c>
      <c r="H72" s="21" t="s">
        <v>26</v>
      </c>
      <c r="I72" s="21">
        <v>8865</v>
      </c>
      <c r="J72" s="21">
        <v>159</v>
      </c>
      <c r="K72" s="22">
        <f t="shared" si="4"/>
        <v>0.01793570219966159</v>
      </c>
      <c r="L72" s="91">
        <f t="shared" si="5"/>
        <v>5.8017015706806285</v>
      </c>
      <c r="M72" s="21">
        <v>0</v>
      </c>
      <c r="N72" s="21">
        <v>0</v>
      </c>
      <c r="O72" s="21" t="s">
        <v>27</v>
      </c>
      <c r="P72" s="21" t="s">
        <v>28</v>
      </c>
      <c r="Q72" s="21" t="s">
        <v>26</v>
      </c>
      <c r="R72" s="21"/>
      <c r="S72" s="21"/>
      <c r="T72" s="21"/>
    </row>
    <row r="73" spans="1:20" s="12" customFormat="1" ht="17.25" customHeight="1">
      <c r="A73" s="40">
        <v>69</v>
      </c>
      <c r="B73" s="5" t="s">
        <v>23</v>
      </c>
      <c r="C73" s="19" t="s">
        <v>152</v>
      </c>
      <c r="D73" s="19" t="s">
        <v>153</v>
      </c>
      <c r="E73" s="21">
        <v>1830</v>
      </c>
      <c r="F73" s="21">
        <v>200</v>
      </c>
      <c r="G73" s="21">
        <v>1</v>
      </c>
      <c r="H73" s="21" t="s">
        <v>26</v>
      </c>
      <c r="I73" s="21">
        <v>10661</v>
      </c>
      <c r="J73" s="21">
        <v>158</v>
      </c>
      <c r="K73" s="22">
        <f t="shared" si="4"/>
        <v>0.014820373323328018</v>
      </c>
      <c r="L73" s="91">
        <f t="shared" si="5"/>
        <v>5.82568306010929</v>
      </c>
      <c r="M73" s="21">
        <v>0</v>
      </c>
      <c r="N73" s="21">
        <v>0</v>
      </c>
      <c r="O73" s="21" t="s">
        <v>40</v>
      </c>
      <c r="P73" s="21" t="s">
        <v>28</v>
      </c>
      <c r="Q73" s="21" t="s">
        <v>26</v>
      </c>
      <c r="R73" s="21"/>
      <c r="S73" s="21"/>
      <c r="T73" s="21"/>
    </row>
    <row r="74" spans="1:20" s="12" customFormat="1" ht="17.25" customHeight="1">
      <c r="A74" s="4">
        <v>70</v>
      </c>
      <c r="B74" s="9" t="s">
        <v>23</v>
      </c>
      <c r="C74" s="9" t="s">
        <v>160</v>
      </c>
      <c r="D74" s="9" t="s">
        <v>161</v>
      </c>
      <c r="E74" s="24">
        <v>2205</v>
      </c>
      <c r="F74" s="24">
        <v>210</v>
      </c>
      <c r="G74" s="25">
        <v>1</v>
      </c>
      <c r="H74" s="25" t="s">
        <v>26</v>
      </c>
      <c r="I74" s="25">
        <v>7927</v>
      </c>
      <c r="J74" s="25">
        <v>230</v>
      </c>
      <c r="K74" s="30">
        <f t="shared" si="4"/>
        <v>0.029014759682099156</v>
      </c>
      <c r="L74" s="92">
        <f t="shared" si="5"/>
        <v>3.5950113378684807</v>
      </c>
      <c r="M74" s="25">
        <v>0</v>
      </c>
      <c r="N74" s="25">
        <v>0</v>
      </c>
      <c r="O74" s="25" t="s">
        <v>27</v>
      </c>
      <c r="P74" s="25" t="s">
        <v>28</v>
      </c>
      <c r="Q74" s="25" t="s">
        <v>26</v>
      </c>
      <c r="R74" s="25"/>
      <c r="S74" s="25"/>
      <c r="T74" s="25"/>
    </row>
    <row r="75" spans="1:20" s="12" customFormat="1" ht="17.25" customHeight="1">
      <c r="A75" s="40">
        <v>71</v>
      </c>
      <c r="B75" s="9" t="s">
        <v>23</v>
      </c>
      <c r="C75" s="9" t="s">
        <v>160</v>
      </c>
      <c r="D75" s="9" t="s">
        <v>166</v>
      </c>
      <c r="E75" s="24">
        <v>2205</v>
      </c>
      <c r="F75" s="24">
        <v>210</v>
      </c>
      <c r="G75" s="25">
        <v>1</v>
      </c>
      <c r="H75" s="25" t="s">
        <v>26</v>
      </c>
      <c r="I75" s="25">
        <v>2138</v>
      </c>
      <c r="J75" s="25">
        <v>105</v>
      </c>
      <c r="K75" s="30">
        <f t="shared" si="4"/>
        <v>0.04911131898971001</v>
      </c>
      <c r="L75" s="92">
        <f t="shared" si="5"/>
        <v>0.9696145124716553</v>
      </c>
      <c r="M75" s="25">
        <v>0</v>
      </c>
      <c r="N75" s="25">
        <v>0</v>
      </c>
      <c r="O75" s="25" t="s">
        <v>27</v>
      </c>
      <c r="P75" s="25" t="s">
        <v>26</v>
      </c>
      <c r="Q75" s="25" t="s">
        <v>26</v>
      </c>
      <c r="R75" s="25"/>
      <c r="S75" s="25" t="s">
        <v>29</v>
      </c>
      <c r="T75" s="25"/>
    </row>
    <row r="76" spans="1:20" s="12" customFormat="1" ht="17.25" customHeight="1">
      <c r="A76" s="4">
        <v>72</v>
      </c>
      <c r="B76" s="5" t="s">
        <v>75</v>
      </c>
      <c r="C76" s="5" t="s">
        <v>76</v>
      </c>
      <c r="D76" s="5" t="s">
        <v>77</v>
      </c>
      <c r="E76" s="21">
        <v>363</v>
      </c>
      <c r="F76" s="21">
        <v>21</v>
      </c>
      <c r="G76" s="21">
        <v>1</v>
      </c>
      <c r="H76" s="21" t="s">
        <v>26</v>
      </c>
      <c r="I76" s="21">
        <v>11278</v>
      </c>
      <c r="J76" s="21">
        <v>10</v>
      </c>
      <c r="K76" s="22">
        <f t="shared" si="4"/>
        <v>0.0008866820358219542</v>
      </c>
      <c r="L76" s="91">
        <f t="shared" si="5"/>
        <v>31.068870523415978</v>
      </c>
      <c r="M76" s="21">
        <v>0</v>
      </c>
      <c r="N76" s="21">
        <v>0</v>
      </c>
      <c r="O76" s="21" t="s">
        <v>33</v>
      </c>
      <c r="P76" s="21" t="s">
        <v>28</v>
      </c>
      <c r="Q76" s="21" t="s">
        <v>26</v>
      </c>
      <c r="R76" s="21"/>
      <c r="S76" s="23"/>
      <c r="T76" s="23"/>
    </row>
    <row r="77" spans="1:36" s="93" customFormat="1" ht="17.25" customHeight="1">
      <c r="A77" s="40">
        <v>73</v>
      </c>
      <c r="B77" s="5" t="s">
        <v>75</v>
      </c>
      <c r="C77" s="5" t="s">
        <v>177</v>
      </c>
      <c r="D77" s="5" t="s">
        <v>178</v>
      </c>
      <c r="E77" s="21">
        <v>724</v>
      </c>
      <c r="F77" s="21">
        <v>67</v>
      </c>
      <c r="G77" s="21">
        <v>1</v>
      </c>
      <c r="H77" s="21" t="s">
        <v>26</v>
      </c>
      <c r="I77" s="21">
        <v>9429</v>
      </c>
      <c r="J77" s="21">
        <v>452</v>
      </c>
      <c r="K77" s="22">
        <f t="shared" si="4"/>
        <v>0.04793721497507689</v>
      </c>
      <c r="L77" s="91">
        <f t="shared" si="5"/>
        <v>13.023480662983426</v>
      </c>
      <c r="M77" s="21">
        <v>3</v>
      </c>
      <c r="N77" s="21">
        <v>0</v>
      </c>
      <c r="O77" s="21" t="s">
        <v>27</v>
      </c>
      <c r="P77" s="21" t="s">
        <v>28</v>
      </c>
      <c r="Q77" s="21" t="s">
        <v>26</v>
      </c>
      <c r="R77" s="21"/>
      <c r="S77" s="23"/>
      <c r="T77" s="23"/>
      <c r="U77" s="34"/>
      <c r="V77" s="34"/>
      <c r="W77" s="34"/>
      <c r="X77" s="34"/>
      <c r="Y77" s="34"/>
      <c r="Z77" s="34"/>
      <c r="AA77" s="12"/>
      <c r="AB77" s="12"/>
      <c r="AC77" s="12"/>
      <c r="AD77" s="12"/>
      <c r="AE77" s="12"/>
      <c r="AF77" s="12"/>
      <c r="AG77" s="12"/>
      <c r="AH77" s="12"/>
      <c r="AI77" s="12"/>
      <c r="AJ77" s="12"/>
    </row>
    <row r="78" spans="1:20" s="12" customFormat="1" ht="17.25" customHeight="1">
      <c r="A78" s="4">
        <v>74</v>
      </c>
      <c r="B78" s="19" t="s">
        <v>84</v>
      </c>
      <c r="C78" s="19" t="s">
        <v>96</v>
      </c>
      <c r="D78" s="19" t="s">
        <v>97</v>
      </c>
      <c r="E78" s="21">
        <v>544</v>
      </c>
      <c r="F78" s="21">
        <v>60</v>
      </c>
      <c r="G78" s="21">
        <v>1</v>
      </c>
      <c r="H78" s="21" t="s">
        <v>28</v>
      </c>
      <c r="I78" s="21">
        <v>6455</v>
      </c>
      <c r="J78" s="21">
        <v>261</v>
      </c>
      <c r="K78" s="22">
        <f t="shared" si="4"/>
        <v>0.04043377226955848</v>
      </c>
      <c r="L78" s="91">
        <f t="shared" si="5"/>
        <v>11.865808823529411</v>
      </c>
      <c r="M78" s="21">
        <v>0</v>
      </c>
      <c r="N78" s="21">
        <v>0</v>
      </c>
      <c r="O78" s="21" t="s">
        <v>27</v>
      </c>
      <c r="P78" s="21" t="s">
        <v>28</v>
      </c>
      <c r="Q78" s="21" t="s">
        <v>26</v>
      </c>
      <c r="R78" s="21"/>
      <c r="S78" s="21"/>
      <c r="T78" s="21"/>
    </row>
    <row r="79" spans="1:20" s="12" customFormat="1" ht="17.25" customHeight="1">
      <c r="A79" s="40">
        <v>75</v>
      </c>
      <c r="B79" s="19" t="s">
        <v>84</v>
      </c>
      <c r="C79" s="19" t="s">
        <v>119</v>
      </c>
      <c r="D79" s="19" t="s">
        <v>120</v>
      </c>
      <c r="E79" s="21">
        <v>957</v>
      </c>
      <c r="F79" s="21">
        <v>142</v>
      </c>
      <c r="G79" s="21">
        <v>1</v>
      </c>
      <c r="H79" s="21" t="s">
        <v>28</v>
      </c>
      <c r="I79" s="21">
        <v>12376</v>
      </c>
      <c r="J79" s="21">
        <v>413</v>
      </c>
      <c r="K79" s="22">
        <f t="shared" si="4"/>
        <v>0.0333710407239819</v>
      </c>
      <c r="L79" s="91">
        <f t="shared" si="5"/>
        <v>12.932079414838036</v>
      </c>
      <c r="M79" s="21">
        <v>0</v>
      </c>
      <c r="N79" s="21">
        <v>0</v>
      </c>
      <c r="O79" s="21" t="s">
        <v>33</v>
      </c>
      <c r="P79" s="21" t="s">
        <v>28</v>
      </c>
      <c r="Q79" s="21" t="s">
        <v>26</v>
      </c>
      <c r="R79" s="21"/>
      <c r="S79" s="21"/>
      <c r="T79" s="21"/>
    </row>
    <row r="80" spans="1:20" s="12" customFormat="1" ht="17.25" customHeight="1">
      <c r="A80" s="4">
        <v>76</v>
      </c>
      <c r="B80" s="19" t="s">
        <v>84</v>
      </c>
      <c r="C80" s="19" t="s">
        <v>219</v>
      </c>
      <c r="D80" s="19" t="s">
        <v>220</v>
      </c>
      <c r="E80" s="21">
        <v>1061</v>
      </c>
      <c r="F80" s="21">
        <v>189</v>
      </c>
      <c r="G80" s="21">
        <v>1</v>
      </c>
      <c r="H80" s="21" t="s">
        <v>28</v>
      </c>
      <c r="I80" s="21">
        <v>9794</v>
      </c>
      <c r="J80" s="21">
        <v>351</v>
      </c>
      <c r="K80" s="22">
        <f t="shared" si="4"/>
        <v>0.035838268327547475</v>
      </c>
      <c r="L80" s="91">
        <f t="shared" si="5"/>
        <v>9.230914231856739</v>
      </c>
      <c r="M80" s="21">
        <v>0</v>
      </c>
      <c r="N80" s="21">
        <v>1</v>
      </c>
      <c r="O80" s="21" t="s">
        <v>33</v>
      </c>
      <c r="P80" s="21" t="s">
        <v>28</v>
      </c>
      <c r="Q80" s="21" t="s">
        <v>26</v>
      </c>
      <c r="R80" s="21"/>
      <c r="S80" s="21"/>
      <c r="T80" s="21"/>
    </row>
    <row r="81" spans="1:20" s="12" customFormat="1" ht="17.25" customHeight="1">
      <c r="A81" s="40">
        <v>77</v>
      </c>
      <c r="B81" s="19" t="s">
        <v>84</v>
      </c>
      <c r="C81" s="19" t="s">
        <v>96</v>
      </c>
      <c r="D81" s="19" t="s">
        <v>131</v>
      </c>
      <c r="E81" s="21">
        <v>1074</v>
      </c>
      <c r="F81" s="21">
        <v>149</v>
      </c>
      <c r="G81" s="21">
        <v>1</v>
      </c>
      <c r="H81" s="21" t="s">
        <v>28</v>
      </c>
      <c r="I81" s="21">
        <v>8690</v>
      </c>
      <c r="J81" s="21">
        <v>280</v>
      </c>
      <c r="K81" s="22">
        <f t="shared" si="4"/>
        <v>0.03222094361334868</v>
      </c>
      <c r="L81" s="91">
        <f t="shared" si="5"/>
        <v>8.091247672253258</v>
      </c>
      <c r="M81" s="21">
        <v>0</v>
      </c>
      <c r="N81" s="21">
        <v>0</v>
      </c>
      <c r="O81" s="21" t="s">
        <v>33</v>
      </c>
      <c r="P81" s="21" t="s">
        <v>28</v>
      </c>
      <c r="Q81" s="21" t="s">
        <v>26</v>
      </c>
      <c r="R81" s="21"/>
      <c r="S81" s="21"/>
      <c r="T81" s="21"/>
    </row>
    <row r="82" spans="1:20" s="12" customFormat="1" ht="17.25" customHeight="1">
      <c r="A82" s="4">
        <v>78</v>
      </c>
      <c r="B82" s="19" t="s">
        <v>84</v>
      </c>
      <c r="C82" s="19" t="s">
        <v>132</v>
      </c>
      <c r="D82" s="19" t="s">
        <v>133</v>
      </c>
      <c r="E82" s="21">
        <v>1204</v>
      </c>
      <c r="F82" s="21">
        <v>190</v>
      </c>
      <c r="G82" s="21">
        <v>1</v>
      </c>
      <c r="H82" s="21" t="s">
        <v>28</v>
      </c>
      <c r="I82" s="21">
        <v>13809</v>
      </c>
      <c r="J82" s="21">
        <v>295</v>
      </c>
      <c r="K82" s="22">
        <f t="shared" si="4"/>
        <v>0.021362879281627924</v>
      </c>
      <c r="L82" s="91">
        <f t="shared" si="5"/>
        <v>11.469269102990033</v>
      </c>
      <c r="M82" s="21">
        <v>0</v>
      </c>
      <c r="N82" s="21">
        <v>0</v>
      </c>
      <c r="O82" s="21" t="s">
        <v>33</v>
      </c>
      <c r="P82" s="21" t="s">
        <v>28</v>
      </c>
      <c r="Q82" s="21" t="s">
        <v>28</v>
      </c>
      <c r="R82" s="21"/>
      <c r="S82" s="21"/>
      <c r="T82" s="21"/>
    </row>
    <row r="83" spans="1:20" s="12" customFormat="1" ht="17.25" customHeight="1">
      <c r="A83" s="40">
        <v>79</v>
      </c>
      <c r="B83" s="19" t="s">
        <v>84</v>
      </c>
      <c r="C83" s="19" t="s">
        <v>135</v>
      </c>
      <c r="D83" s="19" t="s">
        <v>136</v>
      </c>
      <c r="E83" s="21">
        <v>1234</v>
      </c>
      <c r="F83" s="21">
        <v>289</v>
      </c>
      <c r="G83" s="21">
        <v>1</v>
      </c>
      <c r="H83" s="21" t="s">
        <v>28</v>
      </c>
      <c r="I83" s="21">
        <v>14811</v>
      </c>
      <c r="J83" s="21">
        <v>243</v>
      </c>
      <c r="K83" s="22">
        <f t="shared" si="4"/>
        <v>0.016406724731618392</v>
      </c>
      <c r="L83" s="91">
        <f t="shared" si="5"/>
        <v>12.002431118314425</v>
      </c>
      <c r="M83" s="21">
        <v>0</v>
      </c>
      <c r="N83" s="21">
        <v>0</v>
      </c>
      <c r="O83" s="21" t="s">
        <v>33</v>
      </c>
      <c r="P83" s="21" t="s">
        <v>28</v>
      </c>
      <c r="Q83" s="21" t="s">
        <v>26</v>
      </c>
      <c r="R83" s="21"/>
      <c r="S83" s="21"/>
      <c r="T83" s="21"/>
    </row>
  </sheetData>
  <sheetProtection/>
  <autoFilter ref="A4:T83">
    <sortState ref="A5:T83">
      <sortCondition sortBy="value" ref="B5:B83"/>
    </sortState>
  </autoFilter>
  <mergeCells count="17">
    <mergeCell ref="H1:S1"/>
    <mergeCell ref="T1:T3"/>
    <mergeCell ref="H2:H3"/>
    <mergeCell ref="I2:I3"/>
    <mergeCell ref="J2:J3"/>
    <mergeCell ref="M2:N2"/>
    <mergeCell ref="O2:O3"/>
    <mergeCell ref="P2:Q2"/>
    <mergeCell ref="R2:S2"/>
    <mergeCell ref="K2:K3"/>
    <mergeCell ref="L2:L3"/>
    <mergeCell ref="G1:G3"/>
    <mergeCell ref="B1:B3"/>
    <mergeCell ref="C1:C3"/>
    <mergeCell ref="E1:E3"/>
    <mergeCell ref="F1:F3"/>
    <mergeCell ref="D1:D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4"/>
  <sheetViews>
    <sheetView tabSelected="1" zoomScalePageLayoutView="0" workbookViewId="0" topLeftCell="A1">
      <selection activeCell="A5" sqref="A5:A63"/>
    </sheetView>
  </sheetViews>
  <sheetFormatPr defaultColWidth="9.00390625" defaultRowHeight="12.75"/>
  <cols>
    <col min="1" max="1" width="4.75390625" style="14" customWidth="1"/>
    <col min="2" max="2" width="23.75390625" style="14" customWidth="1"/>
    <col min="3" max="3" width="22.875" style="14" customWidth="1"/>
    <col min="4" max="4" width="25.00390625" style="14" bestFit="1" customWidth="1"/>
    <col min="5" max="10" width="6.375" style="14" customWidth="1"/>
    <col min="11" max="11" width="7.625" style="81" customWidth="1"/>
    <col min="12" max="12" width="6.375" style="81" customWidth="1"/>
    <col min="13" max="20" width="6.375" style="14" customWidth="1"/>
    <col min="21" max="21" width="9.125" style="13" customWidth="1"/>
    <col min="22" max="16384" width="9.125" style="14" customWidth="1"/>
  </cols>
  <sheetData>
    <row r="1" spans="1:20" ht="15.75">
      <c r="A1" s="20"/>
      <c r="B1" s="96" t="s">
        <v>1</v>
      </c>
      <c r="C1" s="96" t="s">
        <v>2</v>
      </c>
      <c r="D1" s="96" t="s">
        <v>3</v>
      </c>
      <c r="E1" s="96" t="s">
        <v>4</v>
      </c>
      <c r="F1" s="96" t="s">
        <v>5</v>
      </c>
      <c r="G1" s="96" t="s">
        <v>6</v>
      </c>
      <c r="H1" s="96" t="s">
        <v>7</v>
      </c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 t="s">
        <v>8</v>
      </c>
    </row>
    <row r="2" spans="1:20" ht="15.75">
      <c r="A2" s="20"/>
      <c r="B2" s="96"/>
      <c r="C2" s="96"/>
      <c r="D2" s="96"/>
      <c r="E2" s="96"/>
      <c r="F2" s="96"/>
      <c r="G2" s="96"/>
      <c r="H2" s="96" t="s">
        <v>9</v>
      </c>
      <c r="I2" s="96" t="s">
        <v>10</v>
      </c>
      <c r="J2" s="96" t="s">
        <v>11</v>
      </c>
      <c r="K2" s="101" t="s">
        <v>671</v>
      </c>
      <c r="L2" s="101" t="s">
        <v>672</v>
      </c>
      <c r="M2" s="96" t="s">
        <v>12</v>
      </c>
      <c r="N2" s="96"/>
      <c r="O2" s="96" t="s">
        <v>13</v>
      </c>
      <c r="P2" s="96" t="s">
        <v>14</v>
      </c>
      <c r="Q2" s="96"/>
      <c r="R2" s="96" t="s">
        <v>15</v>
      </c>
      <c r="S2" s="96"/>
      <c r="T2" s="96"/>
    </row>
    <row r="3" spans="1:20" ht="118.5" customHeight="1" thickBot="1">
      <c r="A3" s="85"/>
      <c r="B3" s="103"/>
      <c r="C3" s="103"/>
      <c r="D3" s="103"/>
      <c r="E3" s="103"/>
      <c r="F3" s="103"/>
      <c r="G3" s="103"/>
      <c r="H3" s="103"/>
      <c r="I3" s="103"/>
      <c r="J3" s="103"/>
      <c r="K3" s="105"/>
      <c r="L3" s="105"/>
      <c r="M3" s="1">
        <v>2010</v>
      </c>
      <c r="N3" s="1">
        <v>2011</v>
      </c>
      <c r="O3" s="103"/>
      <c r="P3" s="49" t="s">
        <v>17</v>
      </c>
      <c r="Q3" s="49" t="s">
        <v>18</v>
      </c>
      <c r="R3" s="1" t="s">
        <v>19</v>
      </c>
      <c r="S3" s="1" t="s">
        <v>20</v>
      </c>
      <c r="T3" s="103"/>
    </row>
    <row r="4" spans="1:21" s="84" customFormat="1" ht="17.25" customHeight="1" thickBot="1">
      <c r="A4" s="87" t="s">
        <v>22</v>
      </c>
      <c r="B4" s="65">
        <v>1</v>
      </c>
      <c r="C4" s="65">
        <v>2</v>
      </c>
      <c r="D4" s="65">
        <v>3</v>
      </c>
      <c r="E4" s="65">
        <v>4</v>
      </c>
      <c r="F4" s="65">
        <v>5</v>
      </c>
      <c r="G4" s="65">
        <v>6</v>
      </c>
      <c r="H4" s="65">
        <v>7</v>
      </c>
      <c r="I4" s="65">
        <v>8</v>
      </c>
      <c r="J4" s="65">
        <v>9</v>
      </c>
      <c r="K4" s="64" t="s">
        <v>16</v>
      </c>
      <c r="L4" s="64" t="s">
        <v>21</v>
      </c>
      <c r="M4" s="65">
        <v>10</v>
      </c>
      <c r="N4" s="65">
        <v>11</v>
      </c>
      <c r="O4" s="65">
        <v>12</v>
      </c>
      <c r="P4" s="65">
        <v>13</v>
      </c>
      <c r="Q4" s="65">
        <v>14</v>
      </c>
      <c r="R4" s="65">
        <v>15</v>
      </c>
      <c r="S4" s="65">
        <v>16</v>
      </c>
      <c r="T4" s="66">
        <v>17</v>
      </c>
      <c r="U4" s="83"/>
    </row>
    <row r="5" spans="1:21" s="28" customFormat="1" ht="17.25" customHeight="1">
      <c r="A5" s="69">
        <v>1</v>
      </c>
      <c r="B5" s="41" t="s">
        <v>52</v>
      </c>
      <c r="C5" s="41" t="s">
        <v>196</v>
      </c>
      <c r="D5" s="41" t="s">
        <v>197</v>
      </c>
      <c r="E5" s="42">
        <v>1030</v>
      </c>
      <c r="F5" s="42">
        <v>356</v>
      </c>
      <c r="G5" s="42">
        <v>1</v>
      </c>
      <c r="H5" s="42" t="s">
        <v>26</v>
      </c>
      <c r="I5" s="42">
        <v>6000</v>
      </c>
      <c r="J5" s="42">
        <v>315</v>
      </c>
      <c r="K5" s="43">
        <f aca="true" t="shared" si="0" ref="K5:K36">J5/I5</f>
        <v>0.0525</v>
      </c>
      <c r="L5" s="86">
        <f aca="true" t="shared" si="1" ref="L5:L36">I5/E5</f>
        <v>5.825242718446602</v>
      </c>
      <c r="M5" s="42">
        <v>4</v>
      </c>
      <c r="N5" s="42">
        <v>0</v>
      </c>
      <c r="O5" s="42" t="s">
        <v>27</v>
      </c>
      <c r="P5" s="42" t="s">
        <v>28</v>
      </c>
      <c r="Q5" s="42" t="s">
        <v>26</v>
      </c>
      <c r="R5" s="42"/>
      <c r="S5" s="42"/>
      <c r="T5" s="42"/>
      <c r="U5" s="82"/>
    </row>
    <row r="6" spans="1:21" s="28" customFormat="1" ht="17.25" customHeight="1">
      <c r="A6" s="23">
        <v>2</v>
      </c>
      <c r="B6" s="27" t="s">
        <v>52</v>
      </c>
      <c r="C6" s="19" t="s">
        <v>201</v>
      </c>
      <c r="D6" s="19" t="s">
        <v>202</v>
      </c>
      <c r="E6" s="21">
        <v>1203</v>
      </c>
      <c r="F6" s="21">
        <v>185</v>
      </c>
      <c r="G6" s="21">
        <v>1</v>
      </c>
      <c r="H6" s="21" t="s">
        <v>26</v>
      </c>
      <c r="I6" s="21">
        <v>6384</v>
      </c>
      <c r="J6" s="21">
        <v>330</v>
      </c>
      <c r="K6" s="22">
        <f t="shared" si="0"/>
        <v>0.05169172932330827</v>
      </c>
      <c r="L6" s="36">
        <f t="shared" si="1"/>
        <v>5.306733167082294</v>
      </c>
      <c r="M6" s="21">
        <v>4</v>
      </c>
      <c r="N6" s="21">
        <v>0</v>
      </c>
      <c r="O6" s="21" t="s">
        <v>33</v>
      </c>
      <c r="P6" s="21" t="s">
        <v>28</v>
      </c>
      <c r="Q6" s="21" t="s">
        <v>26</v>
      </c>
      <c r="R6" s="21"/>
      <c r="S6" s="21"/>
      <c r="T6" s="21"/>
      <c r="U6" s="82"/>
    </row>
    <row r="7" spans="1:21" s="28" customFormat="1" ht="17.25" customHeight="1">
      <c r="A7" s="69">
        <v>3</v>
      </c>
      <c r="B7" s="19" t="s">
        <v>37</v>
      </c>
      <c r="C7" s="19" t="s">
        <v>82</v>
      </c>
      <c r="D7" s="19" t="s">
        <v>83</v>
      </c>
      <c r="E7" s="21">
        <v>381</v>
      </c>
      <c r="F7" s="21">
        <v>68</v>
      </c>
      <c r="G7" s="21">
        <v>1</v>
      </c>
      <c r="H7" s="21" t="s">
        <v>26</v>
      </c>
      <c r="I7" s="21">
        <v>6750</v>
      </c>
      <c r="J7" s="21">
        <v>465</v>
      </c>
      <c r="K7" s="22">
        <f t="shared" si="0"/>
        <v>0.06888888888888889</v>
      </c>
      <c r="L7" s="36">
        <f t="shared" si="1"/>
        <v>17.716535433070867</v>
      </c>
      <c r="M7" s="21">
        <v>0</v>
      </c>
      <c r="N7" s="21">
        <v>0</v>
      </c>
      <c r="O7" s="21" t="s">
        <v>33</v>
      </c>
      <c r="P7" s="21" t="s">
        <v>26</v>
      </c>
      <c r="Q7" s="21" t="s">
        <v>26</v>
      </c>
      <c r="R7" s="21"/>
      <c r="S7" s="21" t="s">
        <v>41</v>
      </c>
      <c r="T7" s="21"/>
      <c r="U7" s="82"/>
    </row>
    <row r="8" spans="1:20" s="28" customFormat="1" ht="17.25" customHeight="1">
      <c r="A8" s="23">
        <v>4</v>
      </c>
      <c r="B8" s="19" t="s">
        <v>37</v>
      </c>
      <c r="C8" s="19" t="s">
        <v>221</v>
      </c>
      <c r="D8" s="19" t="s">
        <v>304</v>
      </c>
      <c r="E8" s="21">
        <v>684</v>
      </c>
      <c r="F8" s="21">
        <v>79</v>
      </c>
      <c r="G8" s="21">
        <v>1</v>
      </c>
      <c r="H8" s="21" t="s">
        <v>26</v>
      </c>
      <c r="I8" s="21">
        <v>1982</v>
      </c>
      <c r="J8" s="21">
        <v>956</v>
      </c>
      <c r="K8" s="22">
        <f t="shared" si="0"/>
        <v>0.48234106962663975</v>
      </c>
      <c r="L8" s="36">
        <f t="shared" si="1"/>
        <v>2.8976608187134505</v>
      </c>
      <c r="M8" s="21">
        <v>0</v>
      </c>
      <c r="N8" s="21">
        <v>3</v>
      </c>
      <c r="O8" s="21" t="s">
        <v>33</v>
      </c>
      <c r="P8" s="21" t="s">
        <v>26</v>
      </c>
      <c r="Q8" s="21" t="s">
        <v>26</v>
      </c>
      <c r="R8" s="21"/>
      <c r="S8" s="21" t="s">
        <v>41</v>
      </c>
      <c r="T8" s="21"/>
    </row>
    <row r="9" spans="1:21" s="28" customFormat="1" ht="17.25" customHeight="1">
      <c r="A9" s="69">
        <v>5</v>
      </c>
      <c r="B9" s="19" t="s">
        <v>37</v>
      </c>
      <c r="C9" s="19" t="s">
        <v>213</v>
      </c>
      <c r="D9" s="19" t="s">
        <v>214</v>
      </c>
      <c r="E9" s="21">
        <v>5100</v>
      </c>
      <c r="F9" s="21">
        <v>771</v>
      </c>
      <c r="G9" s="21">
        <v>1</v>
      </c>
      <c r="H9" s="21" t="s">
        <v>26</v>
      </c>
      <c r="I9" s="21">
        <v>24138</v>
      </c>
      <c r="J9" s="21">
        <v>1284</v>
      </c>
      <c r="K9" s="22">
        <f t="shared" si="0"/>
        <v>0.053194133731046485</v>
      </c>
      <c r="L9" s="36">
        <f t="shared" si="1"/>
        <v>4.732941176470589</v>
      </c>
      <c r="M9" s="21">
        <v>13</v>
      </c>
      <c r="N9" s="21">
        <v>0</v>
      </c>
      <c r="O9" s="21" t="s">
        <v>33</v>
      </c>
      <c r="P9" s="21" t="s">
        <v>26</v>
      </c>
      <c r="Q9" s="21" t="s">
        <v>26</v>
      </c>
      <c r="R9" s="21"/>
      <c r="S9" s="21" t="s">
        <v>41</v>
      </c>
      <c r="T9" s="21"/>
      <c r="U9" s="82"/>
    </row>
    <row r="10" spans="1:21" s="28" customFormat="1" ht="17.25" customHeight="1">
      <c r="A10" s="23">
        <v>6</v>
      </c>
      <c r="B10" s="19" t="s">
        <v>70</v>
      </c>
      <c r="C10" s="19" t="s">
        <v>71</v>
      </c>
      <c r="D10" s="19" t="s">
        <v>72</v>
      </c>
      <c r="E10" s="21">
        <v>326</v>
      </c>
      <c r="F10" s="21">
        <v>0</v>
      </c>
      <c r="G10" s="21">
        <v>1</v>
      </c>
      <c r="H10" s="21" t="s">
        <v>28</v>
      </c>
      <c r="I10" s="21">
        <v>3285</v>
      </c>
      <c r="J10" s="21">
        <v>163</v>
      </c>
      <c r="K10" s="22">
        <f t="shared" si="0"/>
        <v>0.04961948249619483</v>
      </c>
      <c r="L10" s="36">
        <f t="shared" si="1"/>
        <v>10.076687116564417</v>
      </c>
      <c r="M10" s="21">
        <v>0</v>
      </c>
      <c r="N10" s="21">
        <v>0</v>
      </c>
      <c r="O10" s="21" t="s">
        <v>33</v>
      </c>
      <c r="P10" s="21" t="s">
        <v>28</v>
      </c>
      <c r="Q10" s="21" t="s">
        <v>26</v>
      </c>
      <c r="R10" s="21"/>
      <c r="S10" s="21"/>
      <c r="T10" s="21"/>
      <c r="U10" s="82"/>
    </row>
    <row r="11" spans="1:21" s="28" customFormat="1" ht="17.25" customHeight="1">
      <c r="A11" s="69">
        <v>7</v>
      </c>
      <c r="B11" s="23" t="s">
        <v>47</v>
      </c>
      <c r="C11" s="19" t="s">
        <v>504</v>
      </c>
      <c r="D11" s="19" t="s">
        <v>505</v>
      </c>
      <c r="E11" s="21">
        <v>365</v>
      </c>
      <c r="F11" s="21">
        <v>83</v>
      </c>
      <c r="G11" s="21">
        <v>1</v>
      </c>
      <c r="H11" s="21" t="s">
        <v>26</v>
      </c>
      <c r="I11" s="21">
        <v>8819</v>
      </c>
      <c r="J11" s="21">
        <v>519</v>
      </c>
      <c r="K11" s="22">
        <f t="shared" si="0"/>
        <v>0.058850209774350834</v>
      </c>
      <c r="L11" s="36">
        <f t="shared" si="1"/>
        <v>24.161643835616438</v>
      </c>
      <c r="M11" s="21">
        <v>10</v>
      </c>
      <c r="N11" s="21">
        <v>8</v>
      </c>
      <c r="O11" s="21" t="s">
        <v>33</v>
      </c>
      <c r="P11" s="21" t="s">
        <v>28</v>
      </c>
      <c r="Q11" s="21" t="s">
        <v>28</v>
      </c>
      <c r="R11" s="21"/>
      <c r="S11" s="21"/>
      <c r="T11" s="21"/>
      <c r="U11" s="82"/>
    </row>
    <row r="12" spans="1:21" s="28" customFormat="1" ht="17.25" customHeight="1">
      <c r="A12" s="23">
        <v>8</v>
      </c>
      <c r="B12" s="23" t="s">
        <v>47</v>
      </c>
      <c r="C12" s="19" t="s">
        <v>447</v>
      </c>
      <c r="D12" s="19" t="s">
        <v>448</v>
      </c>
      <c r="E12" s="21">
        <v>425</v>
      </c>
      <c r="F12" s="21">
        <v>107</v>
      </c>
      <c r="G12" s="21">
        <v>1</v>
      </c>
      <c r="H12" s="21" t="s">
        <v>26</v>
      </c>
      <c r="I12" s="21">
        <v>7190</v>
      </c>
      <c r="J12" s="21">
        <v>297</v>
      </c>
      <c r="K12" s="22">
        <f t="shared" si="0"/>
        <v>0.04130737134909597</v>
      </c>
      <c r="L12" s="36">
        <f t="shared" si="1"/>
        <v>16.91764705882353</v>
      </c>
      <c r="M12" s="21">
        <v>6</v>
      </c>
      <c r="N12" s="21">
        <v>6</v>
      </c>
      <c r="O12" s="21" t="s">
        <v>33</v>
      </c>
      <c r="P12" s="21" t="s">
        <v>28</v>
      </c>
      <c r="Q12" s="21" t="s">
        <v>28</v>
      </c>
      <c r="R12" s="21"/>
      <c r="S12" s="21"/>
      <c r="T12" s="21"/>
      <c r="U12" s="82"/>
    </row>
    <row r="13" spans="1:21" s="28" customFormat="1" ht="17.25" customHeight="1">
      <c r="A13" s="69">
        <v>9</v>
      </c>
      <c r="B13" s="23" t="s">
        <v>47</v>
      </c>
      <c r="C13" s="19" t="s">
        <v>205</v>
      </c>
      <c r="D13" s="19" t="s">
        <v>206</v>
      </c>
      <c r="E13" s="21">
        <v>638</v>
      </c>
      <c r="F13" s="21">
        <v>79</v>
      </c>
      <c r="G13" s="21">
        <v>1</v>
      </c>
      <c r="H13" s="21" t="s">
        <v>26</v>
      </c>
      <c r="I13" s="21">
        <v>6110</v>
      </c>
      <c r="J13" s="21">
        <v>322</v>
      </c>
      <c r="K13" s="22">
        <f t="shared" si="0"/>
        <v>0.05270049099836334</v>
      </c>
      <c r="L13" s="36">
        <f t="shared" si="1"/>
        <v>9.576802507836991</v>
      </c>
      <c r="M13" s="21">
        <v>6</v>
      </c>
      <c r="N13" s="21">
        <v>0</v>
      </c>
      <c r="O13" s="21" t="s">
        <v>33</v>
      </c>
      <c r="P13" s="21" t="s">
        <v>26</v>
      </c>
      <c r="Q13" s="21" t="s">
        <v>26</v>
      </c>
      <c r="R13" s="21"/>
      <c r="S13" s="21"/>
      <c r="T13" s="21"/>
      <c r="U13" s="82"/>
    </row>
    <row r="14" spans="1:21" s="28" customFormat="1" ht="17.25" customHeight="1">
      <c r="A14" s="23">
        <v>10</v>
      </c>
      <c r="B14" s="19" t="s">
        <v>34</v>
      </c>
      <c r="C14" s="19" t="s">
        <v>382</v>
      </c>
      <c r="D14" s="19" t="s">
        <v>446</v>
      </c>
      <c r="E14" s="21">
        <v>380</v>
      </c>
      <c r="F14" s="21">
        <v>120</v>
      </c>
      <c r="G14" s="21">
        <v>1</v>
      </c>
      <c r="H14" s="21" t="s">
        <v>28</v>
      </c>
      <c r="I14" s="21">
        <v>4352</v>
      </c>
      <c r="J14" s="21">
        <v>0</v>
      </c>
      <c r="K14" s="22">
        <f t="shared" si="0"/>
        <v>0</v>
      </c>
      <c r="L14" s="36">
        <f t="shared" si="1"/>
        <v>11.452631578947368</v>
      </c>
      <c r="M14" s="21">
        <v>6</v>
      </c>
      <c r="N14" s="21">
        <v>6</v>
      </c>
      <c r="O14" s="21" t="s">
        <v>27</v>
      </c>
      <c r="P14" s="21" t="s">
        <v>26</v>
      </c>
      <c r="Q14" s="21" t="s">
        <v>26</v>
      </c>
      <c r="R14" s="21"/>
      <c r="S14" s="21"/>
      <c r="T14" s="21">
        <v>3</v>
      </c>
      <c r="U14" s="82"/>
    </row>
    <row r="15" spans="1:21" s="28" customFormat="1" ht="17.25" customHeight="1">
      <c r="A15" s="69">
        <v>11</v>
      </c>
      <c r="B15" s="19" t="s">
        <v>34</v>
      </c>
      <c r="C15" s="19" t="s">
        <v>382</v>
      </c>
      <c r="D15" s="19" t="s">
        <v>383</v>
      </c>
      <c r="E15" s="21">
        <v>400</v>
      </c>
      <c r="F15" s="21">
        <v>50</v>
      </c>
      <c r="G15" s="21">
        <v>1</v>
      </c>
      <c r="H15" s="21" t="s">
        <v>28</v>
      </c>
      <c r="I15" s="21">
        <v>3752</v>
      </c>
      <c r="J15" s="21">
        <v>0</v>
      </c>
      <c r="K15" s="22">
        <f t="shared" si="0"/>
        <v>0</v>
      </c>
      <c r="L15" s="36">
        <f t="shared" si="1"/>
        <v>9.38</v>
      </c>
      <c r="M15" s="21">
        <v>3</v>
      </c>
      <c r="N15" s="21">
        <v>4</v>
      </c>
      <c r="O15" s="21" t="s">
        <v>27</v>
      </c>
      <c r="P15" s="21" t="s">
        <v>26</v>
      </c>
      <c r="Q15" s="21" t="s">
        <v>26</v>
      </c>
      <c r="R15" s="21"/>
      <c r="S15" s="21"/>
      <c r="T15" s="21">
        <v>3</v>
      </c>
      <c r="U15" s="82"/>
    </row>
    <row r="16" spans="1:21" s="28" customFormat="1" ht="17.25" customHeight="1">
      <c r="A16" s="23">
        <v>12</v>
      </c>
      <c r="B16" s="19" t="s">
        <v>58</v>
      </c>
      <c r="C16" s="19" t="s">
        <v>59</v>
      </c>
      <c r="D16" s="19" t="s">
        <v>60</v>
      </c>
      <c r="E16" s="21">
        <v>300</v>
      </c>
      <c r="F16" s="21">
        <v>71</v>
      </c>
      <c r="G16" s="21">
        <v>1</v>
      </c>
      <c r="H16" s="21" t="s">
        <v>26</v>
      </c>
      <c r="I16" s="21">
        <v>3798</v>
      </c>
      <c r="J16" s="21">
        <v>406</v>
      </c>
      <c r="K16" s="22">
        <f t="shared" si="0"/>
        <v>0.10689836756187467</v>
      </c>
      <c r="L16" s="36">
        <f t="shared" si="1"/>
        <v>12.66</v>
      </c>
      <c r="M16" s="21">
        <v>0</v>
      </c>
      <c r="N16" s="21">
        <v>0</v>
      </c>
      <c r="O16" s="21" t="s">
        <v>27</v>
      </c>
      <c r="P16" s="21" t="s">
        <v>26</v>
      </c>
      <c r="Q16" s="21" t="s">
        <v>26</v>
      </c>
      <c r="R16" s="21"/>
      <c r="S16" s="21"/>
      <c r="T16" s="21"/>
      <c r="U16" s="82"/>
    </row>
    <row r="17" spans="1:21" s="28" customFormat="1" ht="17.25" customHeight="1">
      <c r="A17" s="69">
        <v>13</v>
      </c>
      <c r="B17" s="19" t="s">
        <v>58</v>
      </c>
      <c r="C17" s="19" t="s">
        <v>106</v>
      </c>
      <c r="D17" s="19" t="s">
        <v>107</v>
      </c>
      <c r="E17" s="21">
        <v>637</v>
      </c>
      <c r="F17" s="21">
        <v>70</v>
      </c>
      <c r="G17" s="21">
        <v>1</v>
      </c>
      <c r="H17" s="21" t="s">
        <v>26</v>
      </c>
      <c r="I17" s="21">
        <v>12914</v>
      </c>
      <c r="J17" s="21">
        <v>1160</v>
      </c>
      <c r="K17" s="22">
        <f t="shared" si="0"/>
        <v>0.08982499612823293</v>
      </c>
      <c r="L17" s="36">
        <f t="shared" si="1"/>
        <v>20.27315541601256</v>
      </c>
      <c r="M17" s="21">
        <v>0</v>
      </c>
      <c r="N17" s="21">
        <v>0</v>
      </c>
      <c r="O17" s="21" t="s">
        <v>27</v>
      </c>
      <c r="P17" s="21" t="s">
        <v>26</v>
      </c>
      <c r="Q17" s="21" t="s">
        <v>26</v>
      </c>
      <c r="R17" s="21">
        <v>1</v>
      </c>
      <c r="S17" s="21"/>
      <c r="T17" s="21"/>
      <c r="U17" s="82"/>
    </row>
    <row r="18" spans="1:21" s="28" customFormat="1" ht="17.25" customHeight="1">
      <c r="A18" s="23">
        <v>14</v>
      </c>
      <c r="B18" s="19" t="s">
        <v>58</v>
      </c>
      <c r="C18" s="19" t="s">
        <v>211</v>
      </c>
      <c r="D18" s="19" t="s">
        <v>212</v>
      </c>
      <c r="E18" s="21">
        <v>775</v>
      </c>
      <c r="F18" s="21">
        <v>95</v>
      </c>
      <c r="G18" s="21">
        <v>1</v>
      </c>
      <c r="H18" s="21" t="s">
        <v>26</v>
      </c>
      <c r="I18" s="21">
        <v>3633</v>
      </c>
      <c r="J18" s="21">
        <v>651</v>
      </c>
      <c r="K18" s="22">
        <f t="shared" si="0"/>
        <v>0.1791907514450867</v>
      </c>
      <c r="L18" s="36">
        <f t="shared" si="1"/>
        <v>4.687741935483871</v>
      </c>
      <c r="M18" s="21">
        <v>11</v>
      </c>
      <c r="N18" s="21">
        <v>0</v>
      </c>
      <c r="O18" s="21" t="s">
        <v>33</v>
      </c>
      <c r="P18" s="21" t="s">
        <v>26</v>
      </c>
      <c r="Q18" s="21" t="s">
        <v>26</v>
      </c>
      <c r="R18" s="21">
        <v>1</v>
      </c>
      <c r="S18" s="21"/>
      <c r="T18" s="21"/>
      <c r="U18" s="82"/>
    </row>
    <row r="19" spans="1:21" s="28" customFormat="1" ht="17.25" customHeight="1">
      <c r="A19" s="69">
        <v>15</v>
      </c>
      <c r="B19" s="19" t="s">
        <v>58</v>
      </c>
      <c r="C19" s="19" t="s">
        <v>115</v>
      </c>
      <c r="D19" s="19" t="s">
        <v>116</v>
      </c>
      <c r="E19" s="21">
        <v>812</v>
      </c>
      <c r="F19" s="21">
        <v>86</v>
      </c>
      <c r="G19" s="21">
        <v>1</v>
      </c>
      <c r="H19" s="21" t="s">
        <v>26</v>
      </c>
      <c r="I19" s="21">
        <v>4973</v>
      </c>
      <c r="J19" s="21">
        <v>1500</v>
      </c>
      <c r="K19" s="22">
        <f t="shared" si="0"/>
        <v>0.30162879549567667</v>
      </c>
      <c r="L19" s="36">
        <f t="shared" si="1"/>
        <v>6.124384236453202</v>
      </c>
      <c r="M19" s="21">
        <v>0</v>
      </c>
      <c r="N19" s="21">
        <v>0</v>
      </c>
      <c r="O19" s="21" t="s">
        <v>33</v>
      </c>
      <c r="P19" s="21" t="s">
        <v>26</v>
      </c>
      <c r="Q19" s="21" t="s">
        <v>26</v>
      </c>
      <c r="R19" s="21">
        <v>1</v>
      </c>
      <c r="S19" s="21"/>
      <c r="T19" s="21"/>
      <c r="U19" s="82"/>
    </row>
    <row r="20" spans="1:21" s="28" customFormat="1" ht="17.25" customHeight="1">
      <c r="A20" s="23">
        <v>16</v>
      </c>
      <c r="B20" s="19" t="s">
        <v>58</v>
      </c>
      <c r="C20" s="19" t="s">
        <v>117</v>
      </c>
      <c r="D20" s="19" t="s">
        <v>118</v>
      </c>
      <c r="E20" s="21">
        <v>950</v>
      </c>
      <c r="F20" s="21">
        <v>186</v>
      </c>
      <c r="G20" s="21">
        <v>1</v>
      </c>
      <c r="H20" s="21" t="s">
        <v>26</v>
      </c>
      <c r="I20" s="21">
        <v>5556</v>
      </c>
      <c r="J20" s="21">
        <v>622</v>
      </c>
      <c r="K20" s="22">
        <f t="shared" si="0"/>
        <v>0.11195104391648668</v>
      </c>
      <c r="L20" s="36">
        <f t="shared" si="1"/>
        <v>5.848421052631579</v>
      </c>
      <c r="M20" s="21">
        <v>0</v>
      </c>
      <c r="N20" s="21">
        <v>0</v>
      </c>
      <c r="O20" s="21" t="s">
        <v>27</v>
      </c>
      <c r="P20" s="21" t="s">
        <v>26</v>
      </c>
      <c r="Q20" s="21" t="s">
        <v>26</v>
      </c>
      <c r="R20" s="21"/>
      <c r="S20" s="21"/>
      <c r="T20" s="21"/>
      <c r="U20" s="82"/>
    </row>
    <row r="21" spans="1:21" s="28" customFormat="1" ht="17.25" customHeight="1">
      <c r="A21" s="69">
        <v>17</v>
      </c>
      <c r="B21" s="19" t="s">
        <v>58</v>
      </c>
      <c r="C21" s="19" t="s">
        <v>98</v>
      </c>
      <c r="D21" s="19" t="s">
        <v>143</v>
      </c>
      <c r="E21" s="21">
        <v>1351</v>
      </c>
      <c r="F21" s="21">
        <v>278</v>
      </c>
      <c r="G21" s="21">
        <v>1</v>
      </c>
      <c r="H21" s="21" t="s">
        <v>26</v>
      </c>
      <c r="I21" s="21">
        <v>6187</v>
      </c>
      <c r="J21" s="21">
        <v>359</v>
      </c>
      <c r="K21" s="22">
        <f t="shared" si="0"/>
        <v>0.05802489090027477</v>
      </c>
      <c r="L21" s="36">
        <f t="shared" si="1"/>
        <v>4.579570688378978</v>
      </c>
      <c r="M21" s="21">
        <v>0</v>
      </c>
      <c r="N21" s="21">
        <v>0</v>
      </c>
      <c r="O21" s="21" t="s">
        <v>33</v>
      </c>
      <c r="P21" s="21" t="s">
        <v>26</v>
      </c>
      <c r="Q21" s="21" t="s">
        <v>26</v>
      </c>
      <c r="R21" s="21">
        <v>1</v>
      </c>
      <c r="S21" s="21"/>
      <c r="T21" s="21"/>
      <c r="U21" s="82"/>
    </row>
    <row r="22" spans="1:21" s="28" customFormat="1" ht="17.25" customHeight="1">
      <c r="A22" s="23">
        <v>18</v>
      </c>
      <c r="B22" s="19" t="s">
        <v>58</v>
      </c>
      <c r="C22" s="19" t="s">
        <v>238</v>
      </c>
      <c r="D22" s="19" t="s">
        <v>298</v>
      </c>
      <c r="E22" s="21">
        <v>1775</v>
      </c>
      <c r="F22" s="21">
        <v>247</v>
      </c>
      <c r="G22" s="21">
        <v>1</v>
      </c>
      <c r="H22" s="21" t="s">
        <v>26</v>
      </c>
      <c r="I22" s="21">
        <v>9709</v>
      </c>
      <c r="J22" s="21">
        <v>593</v>
      </c>
      <c r="K22" s="22">
        <f t="shared" si="0"/>
        <v>0.061077350911525385</v>
      </c>
      <c r="L22" s="36">
        <f t="shared" si="1"/>
        <v>5.469859154929577</v>
      </c>
      <c r="M22" s="21">
        <v>11</v>
      </c>
      <c r="N22" s="21">
        <v>2</v>
      </c>
      <c r="O22" s="21" t="s">
        <v>33</v>
      </c>
      <c r="P22" s="21" t="s">
        <v>28</v>
      </c>
      <c r="Q22" s="21" t="s">
        <v>28</v>
      </c>
      <c r="R22" s="21">
        <v>1</v>
      </c>
      <c r="S22" s="21"/>
      <c r="T22" s="21"/>
      <c r="U22" s="82"/>
    </row>
    <row r="23" spans="1:21" s="28" customFormat="1" ht="17.25" customHeight="1">
      <c r="A23" s="69">
        <v>19</v>
      </c>
      <c r="B23" s="19" t="s">
        <v>58</v>
      </c>
      <c r="C23" s="19" t="s">
        <v>156</v>
      </c>
      <c r="D23" s="19" t="s">
        <v>157</v>
      </c>
      <c r="E23" s="21">
        <v>1914</v>
      </c>
      <c r="F23" s="21">
        <v>201</v>
      </c>
      <c r="G23" s="21">
        <v>1</v>
      </c>
      <c r="H23" s="21" t="s">
        <v>26</v>
      </c>
      <c r="I23" s="21">
        <v>11912</v>
      </c>
      <c r="J23" s="21">
        <v>1441</v>
      </c>
      <c r="K23" s="22">
        <f t="shared" si="0"/>
        <v>0.12097044996642041</v>
      </c>
      <c r="L23" s="36">
        <f t="shared" si="1"/>
        <v>6.223615464994776</v>
      </c>
      <c r="M23" s="21">
        <v>0</v>
      </c>
      <c r="N23" s="21">
        <v>0</v>
      </c>
      <c r="O23" s="21" t="s">
        <v>33</v>
      </c>
      <c r="P23" s="21" t="s">
        <v>26</v>
      </c>
      <c r="Q23" s="21" t="s">
        <v>26</v>
      </c>
      <c r="R23" s="21">
        <v>1</v>
      </c>
      <c r="S23" s="21"/>
      <c r="T23" s="21"/>
      <c r="U23" s="82"/>
    </row>
    <row r="24" spans="1:21" s="28" customFormat="1" ht="17.25" customHeight="1">
      <c r="A24" s="23">
        <v>20</v>
      </c>
      <c r="B24" s="19" t="s">
        <v>63</v>
      </c>
      <c r="C24" s="19" t="s">
        <v>167</v>
      </c>
      <c r="D24" s="19" t="s">
        <v>168</v>
      </c>
      <c r="E24" s="21">
        <v>179</v>
      </c>
      <c r="F24" s="21">
        <v>76</v>
      </c>
      <c r="G24" s="21">
        <v>1</v>
      </c>
      <c r="H24" s="21" t="s">
        <v>26</v>
      </c>
      <c r="I24" s="21">
        <v>2578</v>
      </c>
      <c r="J24" s="21">
        <v>152</v>
      </c>
      <c r="K24" s="22">
        <f t="shared" si="0"/>
        <v>0.05896043444530644</v>
      </c>
      <c r="L24" s="36">
        <f t="shared" si="1"/>
        <v>14.402234636871508</v>
      </c>
      <c r="M24" s="21">
        <v>1</v>
      </c>
      <c r="N24" s="21">
        <v>0</v>
      </c>
      <c r="O24" s="21" t="s">
        <v>27</v>
      </c>
      <c r="P24" s="21" t="s">
        <v>28</v>
      </c>
      <c r="Q24" s="21" t="s">
        <v>26</v>
      </c>
      <c r="R24" s="21"/>
      <c r="S24" s="21"/>
      <c r="T24" s="21"/>
      <c r="U24" s="82"/>
    </row>
    <row r="25" spans="1:21" s="28" customFormat="1" ht="17.25" customHeight="1">
      <c r="A25" s="69">
        <v>21</v>
      </c>
      <c r="B25" s="19" t="s">
        <v>63</v>
      </c>
      <c r="C25" s="19" t="s">
        <v>173</v>
      </c>
      <c r="D25" s="19" t="s">
        <v>174</v>
      </c>
      <c r="E25" s="21">
        <v>345</v>
      </c>
      <c r="F25" s="21">
        <v>128</v>
      </c>
      <c r="G25" s="21">
        <v>1</v>
      </c>
      <c r="H25" s="21" t="s">
        <v>26</v>
      </c>
      <c r="I25" s="21">
        <v>2602</v>
      </c>
      <c r="J25" s="21">
        <v>409</v>
      </c>
      <c r="K25" s="22">
        <f t="shared" si="0"/>
        <v>0.1571867794004612</v>
      </c>
      <c r="L25" s="36">
        <f t="shared" si="1"/>
        <v>7.542028985507247</v>
      </c>
      <c r="M25" s="21">
        <v>3</v>
      </c>
      <c r="N25" s="21">
        <v>0</v>
      </c>
      <c r="O25" s="21" t="s">
        <v>27</v>
      </c>
      <c r="P25" s="21" t="s">
        <v>28</v>
      </c>
      <c r="Q25" s="21" t="s">
        <v>26</v>
      </c>
      <c r="R25" s="21"/>
      <c r="S25" s="21"/>
      <c r="T25" s="21"/>
      <c r="U25" s="82"/>
    </row>
    <row r="26" spans="1:21" s="28" customFormat="1" ht="17.25" customHeight="1">
      <c r="A26" s="23">
        <v>22</v>
      </c>
      <c r="B26" s="19" t="s">
        <v>63</v>
      </c>
      <c r="C26" s="19" t="s">
        <v>73</v>
      </c>
      <c r="D26" s="19" t="s">
        <v>74</v>
      </c>
      <c r="E26" s="21">
        <v>350</v>
      </c>
      <c r="F26" s="21">
        <v>124</v>
      </c>
      <c r="G26" s="21">
        <v>1</v>
      </c>
      <c r="H26" s="21" t="s">
        <v>26</v>
      </c>
      <c r="I26" s="21">
        <v>5027</v>
      </c>
      <c r="J26" s="21">
        <v>276</v>
      </c>
      <c r="K26" s="22">
        <f t="shared" si="0"/>
        <v>0.05490352098667197</v>
      </c>
      <c r="L26" s="36">
        <f t="shared" si="1"/>
        <v>14.362857142857143</v>
      </c>
      <c r="M26" s="21">
        <v>0</v>
      </c>
      <c r="N26" s="21">
        <v>0</v>
      </c>
      <c r="O26" s="21" t="s">
        <v>33</v>
      </c>
      <c r="P26" s="21" t="s">
        <v>26</v>
      </c>
      <c r="Q26" s="21" t="s">
        <v>26</v>
      </c>
      <c r="R26" s="21"/>
      <c r="S26" s="21"/>
      <c r="T26" s="21"/>
      <c r="U26" s="82"/>
    </row>
    <row r="27" spans="1:21" s="28" customFormat="1" ht="17.25" customHeight="1">
      <c r="A27" s="69">
        <v>23</v>
      </c>
      <c r="B27" s="19" t="s">
        <v>63</v>
      </c>
      <c r="C27" s="19" t="s">
        <v>78</v>
      </c>
      <c r="D27" s="19" t="s">
        <v>100</v>
      </c>
      <c r="E27" s="21">
        <v>568</v>
      </c>
      <c r="F27" s="21">
        <v>252</v>
      </c>
      <c r="G27" s="21">
        <v>1</v>
      </c>
      <c r="H27" s="21" t="s">
        <v>26</v>
      </c>
      <c r="I27" s="21">
        <v>2306</v>
      </c>
      <c r="J27" s="21">
        <v>365</v>
      </c>
      <c r="K27" s="22">
        <f t="shared" si="0"/>
        <v>0.1582827406764961</v>
      </c>
      <c r="L27" s="36">
        <f t="shared" si="1"/>
        <v>4.059859154929577</v>
      </c>
      <c r="M27" s="21">
        <v>0</v>
      </c>
      <c r="N27" s="21">
        <v>0</v>
      </c>
      <c r="O27" s="21" t="s">
        <v>27</v>
      </c>
      <c r="P27" s="21" t="s">
        <v>28</v>
      </c>
      <c r="Q27" s="21" t="s">
        <v>26</v>
      </c>
      <c r="R27" s="21"/>
      <c r="S27" s="21"/>
      <c r="T27" s="21"/>
      <c r="U27" s="82"/>
    </row>
    <row r="28" spans="1:21" s="28" customFormat="1" ht="17.25" customHeight="1">
      <c r="A28" s="23">
        <v>24</v>
      </c>
      <c r="B28" s="19" t="s">
        <v>63</v>
      </c>
      <c r="C28" s="19" t="s">
        <v>108</v>
      </c>
      <c r="D28" s="19" t="s">
        <v>109</v>
      </c>
      <c r="E28" s="21">
        <v>644</v>
      </c>
      <c r="F28" s="21">
        <v>260</v>
      </c>
      <c r="G28" s="21">
        <v>1</v>
      </c>
      <c r="H28" s="21" t="s">
        <v>26</v>
      </c>
      <c r="I28" s="21">
        <v>4469</v>
      </c>
      <c r="J28" s="21">
        <v>296</v>
      </c>
      <c r="K28" s="22">
        <f t="shared" si="0"/>
        <v>0.0662340568359812</v>
      </c>
      <c r="L28" s="36">
        <f t="shared" si="1"/>
        <v>6.9394409937888195</v>
      </c>
      <c r="M28" s="21">
        <v>0</v>
      </c>
      <c r="N28" s="21">
        <v>0</v>
      </c>
      <c r="O28" s="21" t="s">
        <v>33</v>
      </c>
      <c r="P28" s="21" t="s">
        <v>28</v>
      </c>
      <c r="Q28" s="21" t="s">
        <v>26</v>
      </c>
      <c r="R28" s="21"/>
      <c r="S28" s="21"/>
      <c r="T28" s="21"/>
      <c r="U28" s="82"/>
    </row>
    <row r="29" spans="1:21" s="28" customFormat="1" ht="17.25" customHeight="1">
      <c r="A29" s="69">
        <v>25</v>
      </c>
      <c r="B29" s="19" t="s">
        <v>63</v>
      </c>
      <c r="C29" s="19" t="s">
        <v>110</v>
      </c>
      <c r="D29" s="19" t="s">
        <v>111</v>
      </c>
      <c r="E29" s="21">
        <v>670</v>
      </c>
      <c r="F29" s="21">
        <v>196</v>
      </c>
      <c r="G29" s="21">
        <v>1</v>
      </c>
      <c r="H29" s="21" t="s">
        <v>26</v>
      </c>
      <c r="I29" s="21">
        <v>5184</v>
      </c>
      <c r="J29" s="21">
        <v>366</v>
      </c>
      <c r="K29" s="22">
        <f t="shared" si="0"/>
        <v>0.07060185185185185</v>
      </c>
      <c r="L29" s="36">
        <f t="shared" si="1"/>
        <v>7.737313432835821</v>
      </c>
      <c r="M29" s="21">
        <v>0</v>
      </c>
      <c r="N29" s="21">
        <v>0</v>
      </c>
      <c r="O29" s="21" t="s">
        <v>27</v>
      </c>
      <c r="P29" s="21" t="s">
        <v>26</v>
      </c>
      <c r="Q29" s="21" t="s">
        <v>26</v>
      </c>
      <c r="R29" s="21"/>
      <c r="S29" s="21"/>
      <c r="T29" s="21"/>
      <c r="U29" s="82"/>
    </row>
    <row r="30" spans="1:21" s="28" customFormat="1" ht="17.25" customHeight="1">
      <c r="A30" s="23">
        <v>26</v>
      </c>
      <c r="B30" s="19" t="s">
        <v>63</v>
      </c>
      <c r="C30" s="19" t="s">
        <v>125</v>
      </c>
      <c r="D30" s="19" t="s">
        <v>126</v>
      </c>
      <c r="E30" s="21">
        <v>1018</v>
      </c>
      <c r="F30" s="21">
        <v>442</v>
      </c>
      <c r="G30" s="21">
        <v>1</v>
      </c>
      <c r="H30" s="21" t="s">
        <v>26</v>
      </c>
      <c r="I30" s="21">
        <v>5174</v>
      </c>
      <c r="J30" s="21">
        <v>851</v>
      </c>
      <c r="K30" s="22">
        <f t="shared" si="0"/>
        <v>0.16447622729029765</v>
      </c>
      <c r="L30" s="36">
        <f t="shared" si="1"/>
        <v>5.082514734774067</v>
      </c>
      <c r="M30" s="21">
        <v>0</v>
      </c>
      <c r="N30" s="21">
        <v>0</v>
      </c>
      <c r="O30" s="21" t="s">
        <v>33</v>
      </c>
      <c r="P30" s="21" t="s">
        <v>28</v>
      </c>
      <c r="Q30" s="21" t="s">
        <v>26</v>
      </c>
      <c r="R30" s="21"/>
      <c r="S30" s="21"/>
      <c r="T30" s="21"/>
      <c r="U30" s="82"/>
    </row>
    <row r="31" spans="1:21" s="28" customFormat="1" ht="17.25" customHeight="1">
      <c r="A31" s="69">
        <v>27</v>
      </c>
      <c r="B31" s="19" t="s">
        <v>63</v>
      </c>
      <c r="C31" s="19" t="s">
        <v>254</v>
      </c>
      <c r="D31" s="19" t="s">
        <v>255</v>
      </c>
      <c r="E31" s="21">
        <v>1250</v>
      </c>
      <c r="F31" s="21">
        <v>512</v>
      </c>
      <c r="G31" s="21">
        <v>1</v>
      </c>
      <c r="H31" s="21" t="s">
        <v>26</v>
      </c>
      <c r="I31" s="21">
        <v>3432</v>
      </c>
      <c r="J31" s="21">
        <v>355</v>
      </c>
      <c r="K31" s="22">
        <f t="shared" si="0"/>
        <v>0.10343822843822843</v>
      </c>
      <c r="L31" s="36">
        <f t="shared" si="1"/>
        <v>2.7456</v>
      </c>
      <c r="M31" s="21">
        <v>0</v>
      </c>
      <c r="N31" s="21">
        <v>2</v>
      </c>
      <c r="O31" s="21" t="s">
        <v>27</v>
      </c>
      <c r="P31" s="21" t="s">
        <v>26</v>
      </c>
      <c r="Q31" s="21" t="s">
        <v>26</v>
      </c>
      <c r="R31" s="21"/>
      <c r="S31" s="21"/>
      <c r="T31" s="21"/>
      <c r="U31" s="82"/>
    </row>
    <row r="32" spans="1:21" s="28" customFormat="1" ht="17.25" customHeight="1">
      <c r="A32" s="23">
        <v>28</v>
      </c>
      <c r="B32" s="19" t="s">
        <v>63</v>
      </c>
      <c r="C32" s="19" t="s">
        <v>452</v>
      </c>
      <c r="D32" s="19" t="s">
        <v>453</v>
      </c>
      <c r="E32" s="21">
        <v>2661</v>
      </c>
      <c r="F32" s="21">
        <v>1259</v>
      </c>
      <c r="G32" s="21">
        <v>1</v>
      </c>
      <c r="H32" s="21" t="s">
        <v>26</v>
      </c>
      <c r="I32" s="21">
        <v>7267</v>
      </c>
      <c r="J32" s="21">
        <v>395</v>
      </c>
      <c r="K32" s="22">
        <f t="shared" si="0"/>
        <v>0.05435530480253199</v>
      </c>
      <c r="L32" s="36">
        <f t="shared" si="1"/>
        <v>2.7309282224727545</v>
      </c>
      <c r="M32" s="21">
        <v>6</v>
      </c>
      <c r="N32" s="21">
        <v>6</v>
      </c>
      <c r="O32" s="21" t="s">
        <v>27</v>
      </c>
      <c r="P32" s="21" t="s">
        <v>28</v>
      </c>
      <c r="Q32" s="21" t="s">
        <v>26</v>
      </c>
      <c r="R32" s="21"/>
      <c r="S32" s="21"/>
      <c r="T32" s="21"/>
      <c r="U32" s="82"/>
    </row>
    <row r="33" spans="1:20" s="28" customFormat="1" ht="17.25" customHeight="1">
      <c r="A33" s="69">
        <v>29</v>
      </c>
      <c r="B33" s="19" t="s">
        <v>63</v>
      </c>
      <c r="C33" s="19" t="s">
        <v>584</v>
      </c>
      <c r="D33" s="19" t="s">
        <v>585</v>
      </c>
      <c r="E33" s="21">
        <v>2910</v>
      </c>
      <c r="F33" s="21">
        <v>1300</v>
      </c>
      <c r="G33" s="21">
        <v>1</v>
      </c>
      <c r="H33" s="21" t="s">
        <v>26</v>
      </c>
      <c r="I33" s="21">
        <v>6761</v>
      </c>
      <c r="J33" s="21">
        <v>1478</v>
      </c>
      <c r="K33" s="22">
        <f t="shared" si="0"/>
        <v>0.21860671498299067</v>
      </c>
      <c r="L33" s="36">
        <f t="shared" si="1"/>
        <v>2.323367697594502</v>
      </c>
      <c r="M33" s="21">
        <v>9</v>
      </c>
      <c r="N33" s="21">
        <v>13</v>
      </c>
      <c r="O33" s="21" t="s">
        <v>33</v>
      </c>
      <c r="P33" s="21" t="s">
        <v>28</v>
      </c>
      <c r="Q33" s="21" t="s">
        <v>26</v>
      </c>
      <c r="R33" s="21"/>
      <c r="S33" s="21"/>
      <c r="T33" s="21"/>
    </row>
    <row r="34" spans="1:21" s="28" customFormat="1" ht="17.25" customHeight="1">
      <c r="A34" s="23">
        <v>30</v>
      </c>
      <c r="B34" s="27" t="s">
        <v>63</v>
      </c>
      <c r="C34" s="19" t="s">
        <v>64</v>
      </c>
      <c r="D34" s="19" t="s">
        <v>183</v>
      </c>
      <c r="E34" s="21">
        <v>3021</v>
      </c>
      <c r="F34" s="21">
        <v>1238</v>
      </c>
      <c r="G34" s="21">
        <v>1</v>
      </c>
      <c r="H34" s="21" t="s">
        <v>26</v>
      </c>
      <c r="I34" s="21">
        <v>8208</v>
      </c>
      <c r="J34" s="21">
        <v>597</v>
      </c>
      <c r="K34" s="22">
        <f t="shared" si="0"/>
        <v>0.07273391812865497</v>
      </c>
      <c r="L34" s="36">
        <f t="shared" si="1"/>
        <v>2.7169811320754715</v>
      </c>
      <c r="M34" s="21">
        <v>3</v>
      </c>
      <c r="N34" s="21">
        <v>0</v>
      </c>
      <c r="O34" s="21" t="s">
        <v>33</v>
      </c>
      <c r="P34" s="21" t="s">
        <v>28</v>
      </c>
      <c r="Q34" s="21" t="s">
        <v>26</v>
      </c>
      <c r="R34" s="21"/>
      <c r="S34" s="21"/>
      <c r="T34" s="21"/>
      <c r="U34" s="82"/>
    </row>
    <row r="35" spans="1:21" s="28" customFormat="1" ht="17.25" customHeight="1">
      <c r="A35" s="69">
        <v>31</v>
      </c>
      <c r="B35" s="19" t="s">
        <v>234</v>
      </c>
      <c r="C35" s="19" t="s">
        <v>421</v>
      </c>
      <c r="D35" s="19" t="s">
        <v>422</v>
      </c>
      <c r="E35" s="21">
        <v>45</v>
      </c>
      <c r="F35" s="21">
        <v>18</v>
      </c>
      <c r="G35" s="21">
        <v>1</v>
      </c>
      <c r="H35" s="21" t="s">
        <v>26</v>
      </c>
      <c r="I35" s="21">
        <v>3366</v>
      </c>
      <c r="J35" s="21">
        <v>125</v>
      </c>
      <c r="K35" s="22">
        <f t="shared" si="0"/>
        <v>0.037136066547831255</v>
      </c>
      <c r="L35" s="36">
        <f t="shared" si="1"/>
        <v>74.8</v>
      </c>
      <c r="M35" s="21">
        <v>5</v>
      </c>
      <c r="N35" s="21">
        <v>5</v>
      </c>
      <c r="O35" s="21" t="s">
        <v>669</v>
      </c>
      <c r="P35" s="21" t="s">
        <v>26</v>
      </c>
      <c r="Q35" s="21" t="s">
        <v>26</v>
      </c>
      <c r="R35" s="21"/>
      <c r="S35" s="21"/>
      <c r="T35" s="21"/>
      <c r="U35" s="82"/>
    </row>
    <row r="36" spans="1:21" s="28" customFormat="1" ht="17.25" customHeight="1">
      <c r="A36" s="23">
        <v>32</v>
      </c>
      <c r="B36" s="19" t="s">
        <v>234</v>
      </c>
      <c r="C36" s="19" t="s">
        <v>627</v>
      </c>
      <c r="D36" s="19" t="s">
        <v>628</v>
      </c>
      <c r="E36" s="21">
        <v>3070</v>
      </c>
      <c r="F36" s="21">
        <v>498</v>
      </c>
      <c r="G36" s="21">
        <v>1</v>
      </c>
      <c r="H36" s="21" t="s">
        <v>26</v>
      </c>
      <c r="I36" s="21">
        <v>8404</v>
      </c>
      <c r="J36" s="21">
        <v>482</v>
      </c>
      <c r="K36" s="22">
        <f t="shared" si="0"/>
        <v>0.05735364112327463</v>
      </c>
      <c r="L36" s="36">
        <f t="shared" si="1"/>
        <v>2.737459283387622</v>
      </c>
      <c r="M36" s="21">
        <v>15</v>
      </c>
      <c r="N36" s="21">
        <v>19</v>
      </c>
      <c r="O36" s="21" t="s">
        <v>33</v>
      </c>
      <c r="P36" s="21" t="s">
        <v>26</v>
      </c>
      <c r="Q36" s="21" t="s">
        <v>26</v>
      </c>
      <c r="R36" s="21"/>
      <c r="S36" s="21"/>
      <c r="T36" s="21"/>
      <c r="U36" s="82"/>
    </row>
    <row r="37" spans="1:21" s="28" customFormat="1" ht="17.25" customHeight="1">
      <c r="A37" s="69">
        <v>33</v>
      </c>
      <c r="B37" s="19" t="s">
        <v>241</v>
      </c>
      <c r="C37" s="19" t="s">
        <v>433</v>
      </c>
      <c r="D37" s="19" t="s">
        <v>434</v>
      </c>
      <c r="E37" s="21">
        <v>423</v>
      </c>
      <c r="F37" s="21">
        <v>62</v>
      </c>
      <c r="G37" s="21">
        <v>1</v>
      </c>
      <c r="H37" s="21" t="s">
        <v>26</v>
      </c>
      <c r="I37" s="21">
        <v>7854</v>
      </c>
      <c r="J37" s="21">
        <v>457</v>
      </c>
      <c r="K37" s="22">
        <f aca="true" t="shared" si="2" ref="K37:K63">J37/I37</f>
        <v>0.0581869111280876</v>
      </c>
      <c r="L37" s="36">
        <f aca="true" t="shared" si="3" ref="L37:L63">I37/E37</f>
        <v>18.56737588652482</v>
      </c>
      <c r="M37" s="21">
        <v>9</v>
      </c>
      <c r="N37" s="21">
        <v>5</v>
      </c>
      <c r="O37" s="21" t="s">
        <v>27</v>
      </c>
      <c r="P37" s="21" t="s">
        <v>28</v>
      </c>
      <c r="Q37" s="21" t="s">
        <v>28</v>
      </c>
      <c r="R37" s="21"/>
      <c r="S37" s="21"/>
      <c r="T37" s="21"/>
      <c r="U37" s="82"/>
    </row>
    <row r="38" spans="1:21" s="28" customFormat="1" ht="17.25" customHeight="1">
      <c r="A38" s="23">
        <v>34</v>
      </c>
      <c r="B38" s="19" t="s">
        <v>241</v>
      </c>
      <c r="C38" s="19" t="s">
        <v>148</v>
      </c>
      <c r="D38" s="19" t="s">
        <v>315</v>
      </c>
      <c r="E38" s="21">
        <v>775</v>
      </c>
      <c r="F38" s="21">
        <v>138</v>
      </c>
      <c r="G38" s="21">
        <v>1</v>
      </c>
      <c r="H38" s="21" t="s">
        <v>26</v>
      </c>
      <c r="I38" s="21">
        <v>6200</v>
      </c>
      <c r="J38" s="21">
        <v>211</v>
      </c>
      <c r="K38" s="22">
        <f t="shared" si="2"/>
        <v>0.03403225806451613</v>
      </c>
      <c r="L38" s="36">
        <f t="shared" si="3"/>
        <v>8</v>
      </c>
      <c r="M38" s="21">
        <v>2</v>
      </c>
      <c r="N38" s="21">
        <v>3</v>
      </c>
      <c r="O38" s="21" t="s">
        <v>27</v>
      </c>
      <c r="P38" s="21" t="s">
        <v>28</v>
      </c>
      <c r="Q38" s="21" t="s">
        <v>28</v>
      </c>
      <c r="R38" s="21"/>
      <c r="S38" s="21"/>
      <c r="T38" s="21"/>
      <c r="U38" s="82"/>
    </row>
    <row r="39" spans="1:21" s="28" customFormat="1" ht="17.25" customHeight="1">
      <c r="A39" s="69">
        <v>35</v>
      </c>
      <c r="B39" s="19" t="s">
        <v>277</v>
      </c>
      <c r="C39" s="19" t="s">
        <v>278</v>
      </c>
      <c r="D39" s="19" t="s">
        <v>410</v>
      </c>
      <c r="E39" s="21">
        <v>357</v>
      </c>
      <c r="F39" s="21">
        <v>65</v>
      </c>
      <c r="G39" s="21">
        <v>1</v>
      </c>
      <c r="H39" s="21" t="s">
        <v>26</v>
      </c>
      <c r="I39" s="21">
        <v>4071</v>
      </c>
      <c r="J39" s="21">
        <v>487</v>
      </c>
      <c r="K39" s="22">
        <f t="shared" si="2"/>
        <v>0.11962662736428396</v>
      </c>
      <c r="L39" s="36">
        <f t="shared" si="3"/>
        <v>11.403361344537815</v>
      </c>
      <c r="M39" s="21">
        <v>4</v>
      </c>
      <c r="N39" s="21">
        <v>5</v>
      </c>
      <c r="O39" s="21" t="s">
        <v>33</v>
      </c>
      <c r="P39" s="21" t="s">
        <v>28</v>
      </c>
      <c r="Q39" s="21" t="s">
        <v>28</v>
      </c>
      <c r="R39" s="21"/>
      <c r="S39" s="21"/>
      <c r="T39" s="21"/>
      <c r="U39" s="82"/>
    </row>
    <row r="40" spans="1:21" s="28" customFormat="1" ht="17.25" customHeight="1">
      <c r="A40" s="23">
        <v>36</v>
      </c>
      <c r="B40" s="19" t="s">
        <v>277</v>
      </c>
      <c r="C40" s="19" t="s">
        <v>278</v>
      </c>
      <c r="D40" s="19" t="s">
        <v>279</v>
      </c>
      <c r="E40" s="21">
        <v>426</v>
      </c>
      <c r="F40" s="21">
        <v>78</v>
      </c>
      <c r="G40" s="21">
        <v>1</v>
      </c>
      <c r="H40" s="21" t="s">
        <v>26</v>
      </c>
      <c r="I40" s="21">
        <v>8021</v>
      </c>
      <c r="J40" s="21">
        <v>292</v>
      </c>
      <c r="K40" s="22">
        <f t="shared" si="2"/>
        <v>0.036404438349333004</v>
      </c>
      <c r="L40" s="36">
        <f t="shared" si="3"/>
        <v>18.828638497652584</v>
      </c>
      <c r="M40" s="21">
        <v>4</v>
      </c>
      <c r="N40" s="21">
        <v>2</v>
      </c>
      <c r="O40" s="21" t="s">
        <v>33</v>
      </c>
      <c r="P40" s="21" t="s">
        <v>28</v>
      </c>
      <c r="Q40" s="21" t="s">
        <v>28</v>
      </c>
      <c r="R40" s="21"/>
      <c r="S40" s="21"/>
      <c r="T40" s="21"/>
      <c r="U40" s="82"/>
    </row>
    <row r="41" spans="1:21" s="28" customFormat="1" ht="17.25" customHeight="1">
      <c r="A41" s="69">
        <v>37</v>
      </c>
      <c r="B41" s="19" t="s">
        <v>277</v>
      </c>
      <c r="C41" s="19" t="s">
        <v>437</v>
      </c>
      <c r="D41" s="19" t="s">
        <v>475</v>
      </c>
      <c r="E41" s="21">
        <v>492</v>
      </c>
      <c r="F41" s="21">
        <v>62</v>
      </c>
      <c r="G41" s="21">
        <v>1</v>
      </c>
      <c r="H41" s="21" t="s">
        <v>26</v>
      </c>
      <c r="I41" s="21">
        <v>6196</v>
      </c>
      <c r="J41" s="21">
        <v>322</v>
      </c>
      <c r="K41" s="22">
        <f t="shared" si="2"/>
        <v>0.05196901226597805</v>
      </c>
      <c r="L41" s="36">
        <f t="shared" si="3"/>
        <v>12.59349593495935</v>
      </c>
      <c r="M41" s="21">
        <v>4</v>
      </c>
      <c r="N41" s="21">
        <v>7</v>
      </c>
      <c r="O41" s="21" t="s">
        <v>27</v>
      </c>
      <c r="P41" s="21" t="s">
        <v>28</v>
      </c>
      <c r="Q41" s="21" t="s">
        <v>28</v>
      </c>
      <c r="R41" s="21"/>
      <c r="S41" s="21"/>
      <c r="T41" s="21"/>
      <c r="U41" s="82"/>
    </row>
    <row r="42" spans="1:21" s="28" customFormat="1" ht="17.25" customHeight="1">
      <c r="A42" s="23">
        <v>38</v>
      </c>
      <c r="B42" s="19" t="s">
        <v>277</v>
      </c>
      <c r="C42" s="19" t="s">
        <v>125</v>
      </c>
      <c r="D42" s="19" t="s">
        <v>357</v>
      </c>
      <c r="E42" s="21">
        <v>507</v>
      </c>
      <c r="F42" s="21">
        <v>90</v>
      </c>
      <c r="G42" s="21">
        <v>1</v>
      </c>
      <c r="H42" s="21" t="s">
        <v>26</v>
      </c>
      <c r="I42" s="21">
        <v>6670</v>
      </c>
      <c r="J42" s="21">
        <v>321</v>
      </c>
      <c r="K42" s="22">
        <f t="shared" si="2"/>
        <v>0.04812593703148426</v>
      </c>
      <c r="L42" s="36">
        <f t="shared" si="3"/>
        <v>13.155818540433925</v>
      </c>
      <c r="M42" s="21">
        <v>5</v>
      </c>
      <c r="N42" s="21">
        <v>3</v>
      </c>
      <c r="O42" s="21" t="s">
        <v>33</v>
      </c>
      <c r="P42" s="21" t="s">
        <v>28</v>
      </c>
      <c r="Q42" s="21" t="s">
        <v>28</v>
      </c>
      <c r="R42" s="21"/>
      <c r="S42" s="21"/>
      <c r="T42" s="21"/>
      <c r="U42" s="82"/>
    </row>
    <row r="43" spans="1:21" s="28" customFormat="1" ht="17.25" customHeight="1">
      <c r="A43" s="69">
        <v>39</v>
      </c>
      <c r="B43" s="19" t="s">
        <v>277</v>
      </c>
      <c r="C43" s="19" t="s">
        <v>612</v>
      </c>
      <c r="D43" s="19" t="s">
        <v>613</v>
      </c>
      <c r="E43" s="21">
        <v>680</v>
      </c>
      <c r="F43" s="21">
        <v>68</v>
      </c>
      <c r="G43" s="21">
        <v>1</v>
      </c>
      <c r="H43" s="21" t="s">
        <v>26</v>
      </c>
      <c r="I43" s="21">
        <v>8967</v>
      </c>
      <c r="J43" s="21">
        <v>427</v>
      </c>
      <c r="K43" s="22">
        <f t="shared" si="2"/>
        <v>0.047619047619047616</v>
      </c>
      <c r="L43" s="36">
        <f t="shared" si="3"/>
        <v>13.186764705882354</v>
      </c>
      <c r="M43" s="21">
        <v>10</v>
      </c>
      <c r="N43" s="21">
        <v>17</v>
      </c>
      <c r="O43" s="21" t="s">
        <v>33</v>
      </c>
      <c r="P43" s="21" t="s">
        <v>28</v>
      </c>
      <c r="Q43" s="21" t="s">
        <v>28</v>
      </c>
      <c r="R43" s="21"/>
      <c r="S43" s="21"/>
      <c r="T43" s="21"/>
      <c r="U43" s="82"/>
    </row>
    <row r="44" spans="1:21" s="28" customFormat="1" ht="17.25" customHeight="1">
      <c r="A44" s="23">
        <v>40</v>
      </c>
      <c r="B44" s="19" t="s">
        <v>277</v>
      </c>
      <c r="C44" s="19" t="s">
        <v>358</v>
      </c>
      <c r="D44" s="19" t="s">
        <v>359</v>
      </c>
      <c r="E44" s="21">
        <v>1026</v>
      </c>
      <c r="F44" s="21">
        <v>370</v>
      </c>
      <c r="G44" s="21">
        <v>1</v>
      </c>
      <c r="H44" s="21" t="s">
        <v>26</v>
      </c>
      <c r="I44" s="21">
        <v>6245</v>
      </c>
      <c r="J44" s="21">
        <v>372</v>
      </c>
      <c r="K44" s="22">
        <f t="shared" si="2"/>
        <v>0.05956765412329864</v>
      </c>
      <c r="L44" s="36">
        <f t="shared" si="3"/>
        <v>6.086744639376218</v>
      </c>
      <c r="M44" s="21">
        <v>5</v>
      </c>
      <c r="N44" s="21">
        <v>3</v>
      </c>
      <c r="O44" s="21" t="s">
        <v>27</v>
      </c>
      <c r="P44" s="21" t="s">
        <v>28</v>
      </c>
      <c r="Q44" s="21" t="s">
        <v>28</v>
      </c>
      <c r="R44" s="21"/>
      <c r="S44" s="21"/>
      <c r="T44" s="21"/>
      <c r="U44" s="82"/>
    </row>
    <row r="45" spans="1:21" s="28" customFormat="1" ht="17.25" customHeight="1">
      <c r="A45" s="69">
        <v>41</v>
      </c>
      <c r="B45" s="19" t="s">
        <v>277</v>
      </c>
      <c r="C45" s="19" t="s">
        <v>290</v>
      </c>
      <c r="D45" s="19" t="s">
        <v>291</v>
      </c>
      <c r="E45" s="21">
        <v>1179</v>
      </c>
      <c r="F45" s="21">
        <v>201</v>
      </c>
      <c r="G45" s="21">
        <v>1</v>
      </c>
      <c r="H45" s="21" t="s">
        <v>26</v>
      </c>
      <c r="I45" s="21">
        <v>8696</v>
      </c>
      <c r="J45" s="21">
        <v>604</v>
      </c>
      <c r="K45" s="22">
        <f t="shared" si="2"/>
        <v>0.06945722171113156</v>
      </c>
      <c r="L45" s="36">
        <f t="shared" si="3"/>
        <v>7.375742154368108</v>
      </c>
      <c r="M45" s="21">
        <v>5</v>
      </c>
      <c r="N45" s="21">
        <v>2</v>
      </c>
      <c r="O45" s="21" t="s">
        <v>33</v>
      </c>
      <c r="P45" s="21" t="s">
        <v>28</v>
      </c>
      <c r="Q45" s="21" t="s">
        <v>28</v>
      </c>
      <c r="R45" s="21"/>
      <c r="S45" s="21"/>
      <c r="T45" s="21"/>
      <c r="U45" s="82"/>
    </row>
    <row r="46" spans="1:21" s="28" customFormat="1" ht="17.25" customHeight="1">
      <c r="A46" s="23">
        <v>42</v>
      </c>
      <c r="B46" s="19" t="s">
        <v>277</v>
      </c>
      <c r="C46" s="19" t="s">
        <v>437</v>
      </c>
      <c r="D46" s="19" t="s">
        <v>438</v>
      </c>
      <c r="E46" s="21">
        <v>1500</v>
      </c>
      <c r="F46" s="21">
        <v>160</v>
      </c>
      <c r="G46" s="21">
        <v>1</v>
      </c>
      <c r="H46" s="21" t="s">
        <v>26</v>
      </c>
      <c r="I46" s="21">
        <v>10395</v>
      </c>
      <c r="J46" s="21">
        <v>538</v>
      </c>
      <c r="K46" s="22">
        <f t="shared" si="2"/>
        <v>0.051755651755651756</v>
      </c>
      <c r="L46" s="36">
        <f t="shared" si="3"/>
        <v>6.93</v>
      </c>
      <c r="M46" s="21">
        <v>10</v>
      </c>
      <c r="N46" s="21">
        <v>5</v>
      </c>
      <c r="O46" s="21" t="s">
        <v>40</v>
      </c>
      <c r="P46" s="21" t="s">
        <v>28</v>
      </c>
      <c r="Q46" s="21" t="s">
        <v>28</v>
      </c>
      <c r="R46" s="21"/>
      <c r="S46" s="21"/>
      <c r="T46" s="21"/>
      <c r="U46" s="82"/>
    </row>
    <row r="47" spans="1:21" s="28" customFormat="1" ht="17.25" customHeight="1">
      <c r="A47" s="69">
        <v>43</v>
      </c>
      <c r="B47" s="19" t="s">
        <v>533</v>
      </c>
      <c r="C47" s="19" t="s">
        <v>534</v>
      </c>
      <c r="D47" s="19" t="s">
        <v>614</v>
      </c>
      <c r="E47" s="21">
        <v>668</v>
      </c>
      <c r="F47" s="21">
        <v>180</v>
      </c>
      <c r="G47" s="21">
        <v>1</v>
      </c>
      <c r="H47" s="21" t="s">
        <v>26</v>
      </c>
      <c r="I47" s="21">
        <v>8476</v>
      </c>
      <c r="J47" s="21">
        <v>699</v>
      </c>
      <c r="K47" s="22">
        <f t="shared" si="2"/>
        <v>0.08246814535158094</v>
      </c>
      <c r="L47" s="36">
        <f t="shared" si="3"/>
        <v>12.688622754491018</v>
      </c>
      <c r="M47" s="21">
        <v>15</v>
      </c>
      <c r="N47" s="21">
        <v>17</v>
      </c>
      <c r="O47" s="21" t="s">
        <v>40</v>
      </c>
      <c r="P47" s="21" t="s">
        <v>28</v>
      </c>
      <c r="Q47" s="21" t="s">
        <v>26</v>
      </c>
      <c r="R47" s="21"/>
      <c r="S47" s="21"/>
      <c r="T47" s="21"/>
      <c r="U47" s="82"/>
    </row>
    <row r="48" spans="1:21" s="28" customFormat="1" ht="17.25" customHeight="1">
      <c r="A48" s="23">
        <v>44</v>
      </c>
      <c r="B48" s="19" t="s">
        <v>533</v>
      </c>
      <c r="C48" s="19" t="s">
        <v>534</v>
      </c>
      <c r="D48" s="19" t="s">
        <v>623</v>
      </c>
      <c r="E48" s="21">
        <v>711</v>
      </c>
      <c r="F48" s="21">
        <v>152</v>
      </c>
      <c r="G48" s="21">
        <v>1</v>
      </c>
      <c r="H48" s="21" t="s">
        <v>26</v>
      </c>
      <c r="I48" s="21">
        <v>10337</v>
      </c>
      <c r="J48" s="21">
        <v>768</v>
      </c>
      <c r="K48" s="22">
        <f t="shared" si="2"/>
        <v>0.0742962174712199</v>
      </c>
      <c r="L48" s="36">
        <f t="shared" si="3"/>
        <v>14.538677918424753</v>
      </c>
      <c r="M48" s="21">
        <v>15</v>
      </c>
      <c r="N48" s="21">
        <v>18</v>
      </c>
      <c r="O48" s="21" t="s">
        <v>40</v>
      </c>
      <c r="P48" s="21" t="s">
        <v>28</v>
      </c>
      <c r="Q48" s="21" t="s">
        <v>28</v>
      </c>
      <c r="R48" s="21"/>
      <c r="S48" s="21"/>
      <c r="T48" s="21"/>
      <c r="U48" s="82"/>
    </row>
    <row r="49" spans="1:21" s="28" customFormat="1" ht="17.25" customHeight="1">
      <c r="A49" s="69">
        <v>45</v>
      </c>
      <c r="B49" s="19" t="s">
        <v>533</v>
      </c>
      <c r="C49" s="19" t="s">
        <v>311</v>
      </c>
      <c r="D49" s="19" t="s">
        <v>562</v>
      </c>
      <c r="E49" s="21">
        <v>730</v>
      </c>
      <c r="F49" s="21">
        <v>146</v>
      </c>
      <c r="G49" s="21">
        <v>1</v>
      </c>
      <c r="H49" s="21" t="s">
        <v>26</v>
      </c>
      <c r="I49" s="21">
        <v>6449</v>
      </c>
      <c r="J49" s="21">
        <v>1137</v>
      </c>
      <c r="K49" s="22">
        <f t="shared" si="2"/>
        <v>0.17630640409365794</v>
      </c>
      <c r="L49" s="36">
        <f t="shared" si="3"/>
        <v>8.834246575342465</v>
      </c>
      <c r="M49" s="21">
        <v>13</v>
      </c>
      <c r="N49" s="21">
        <v>11</v>
      </c>
      <c r="O49" s="21" t="s">
        <v>27</v>
      </c>
      <c r="P49" s="21" t="s">
        <v>28</v>
      </c>
      <c r="Q49" s="21" t="s">
        <v>28</v>
      </c>
      <c r="R49" s="21"/>
      <c r="S49" s="21"/>
      <c r="T49" s="21"/>
      <c r="U49" s="82"/>
    </row>
    <row r="50" spans="1:20" s="28" customFormat="1" ht="17.25" customHeight="1">
      <c r="A50" s="23">
        <v>46</v>
      </c>
      <c r="B50" s="19" t="s">
        <v>533</v>
      </c>
      <c r="C50" s="19" t="s">
        <v>512</v>
      </c>
      <c r="D50" s="19" t="s">
        <v>598</v>
      </c>
      <c r="E50" s="21">
        <v>1073</v>
      </c>
      <c r="F50" s="21">
        <v>150</v>
      </c>
      <c r="G50" s="21">
        <v>1</v>
      </c>
      <c r="H50" s="21" t="s">
        <v>26</v>
      </c>
      <c r="I50" s="21">
        <v>7407</v>
      </c>
      <c r="J50" s="21">
        <v>1208</v>
      </c>
      <c r="K50" s="22">
        <f t="shared" si="2"/>
        <v>0.16308896989334412</v>
      </c>
      <c r="L50" s="36">
        <f t="shared" si="3"/>
        <v>6.903075489282386</v>
      </c>
      <c r="M50" s="21">
        <v>15</v>
      </c>
      <c r="N50" s="21">
        <v>14</v>
      </c>
      <c r="O50" s="21" t="s">
        <v>40</v>
      </c>
      <c r="P50" s="21" t="s">
        <v>28</v>
      </c>
      <c r="Q50" s="21" t="s">
        <v>28</v>
      </c>
      <c r="R50" s="21"/>
      <c r="S50" s="21"/>
      <c r="T50" s="21"/>
    </row>
    <row r="51" spans="1:21" s="28" customFormat="1" ht="17.25" customHeight="1">
      <c r="A51" s="69">
        <v>47</v>
      </c>
      <c r="B51" s="19" t="s">
        <v>287</v>
      </c>
      <c r="C51" s="19" t="s">
        <v>365</v>
      </c>
      <c r="D51" s="19" t="s">
        <v>366</v>
      </c>
      <c r="E51" s="21">
        <v>1203</v>
      </c>
      <c r="F51" s="21">
        <v>151</v>
      </c>
      <c r="G51" s="21">
        <v>1</v>
      </c>
      <c r="H51" s="21" t="s">
        <v>26</v>
      </c>
      <c r="I51" s="21">
        <v>10489</v>
      </c>
      <c r="J51" s="21">
        <v>642</v>
      </c>
      <c r="K51" s="22">
        <f t="shared" si="2"/>
        <v>0.061206978739632</v>
      </c>
      <c r="L51" s="36">
        <f t="shared" si="3"/>
        <v>8.7190357439734</v>
      </c>
      <c r="M51" s="21">
        <v>7</v>
      </c>
      <c r="N51" s="21">
        <v>3</v>
      </c>
      <c r="O51" s="21" t="s">
        <v>40</v>
      </c>
      <c r="P51" s="21" t="s">
        <v>28</v>
      </c>
      <c r="Q51" s="21" t="s">
        <v>26</v>
      </c>
      <c r="R51" s="21"/>
      <c r="S51" s="21"/>
      <c r="T51" s="21"/>
      <c r="U51" s="82"/>
    </row>
    <row r="52" spans="1:21" s="28" customFormat="1" ht="17.25" customHeight="1">
      <c r="A52" s="23">
        <v>48</v>
      </c>
      <c r="B52" s="19" t="s">
        <v>23</v>
      </c>
      <c r="C52" s="19" t="s">
        <v>24</v>
      </c>
      <c r="D52" s="19" t="s">
        <v>25</v>
      </c>
      <c r="E52" s="21">
        <v>88</v>
      </c>
      <c r="F52" s="21">
        <v>10</v>
      </c>
      <c r="G52" s="21">
        <v>1</v>
      </c>
      <c r="H52" s="21" t="s">
        <v>26</v>
      </c>
      <c r="I52" s="21">
        <v>660</v>
      </c>
      <c r="J52" s="21">
        <v>80</v>
      </c>
      <c r="K52" s="22">
        <f t="shared" si="2"/>
        <v>0.12121212121212122</v>
      </c>
      <c r="L52" s="36">
        <f t="shared" si="3"/>
        <v>7.5</v>
      </c>
      <c r="M52" s="21">
        <v>0</v>
      </c>
      <c r="N52" s="21">
        <v>0</v>
      </c>
      <c r="O52" s="21" t="s">
        <v>27</v>
      </c>
      <c r="P52" s="21" t="s">
        <v>28</v>
      </c>
      <c r="Q52" s="21" t="s">
        <v>26</v>
      </c>
      <c r="R52" s="21"/>
      <c r="S52" s="21" t="s">
        <v>29</v>
      </c>
      <c r="T52" s="21"/>
      <c r="U52" s="82"/>
    </row>
    <row r="53" spans="1:21" s="28" customFormat="1" ht="17.25" customHeight="1">
      <c r="A53" s="69">
        <v>49</v>
      </c>
      <c r="B53" s="19" t="s">
        <v>75</v>
      </c>
      <c r="C53" s="19" t="s">
        <v>186</v>
      </c>
      <c r="D53" s="19" t="s">
        <v>187</v>
      </c>
      <c r="E53" s="21">
        <v>351</v>
      </c>
      <c r="F53" s="21">
        <v>37</v>
      </c>
      <c r="G53" s="21">
        <v>1</v>
      </c>
      <c r="H53" s="21" t="s">
        <v>26</v>
      </c>
      <c r="I53" s="21">
        <v>4583</v>
      </c>
      <c r="J53" s="21">
        <v>230</v>
      </c>
      <c r="K53" s="22">
        <f t="shared" si="2"/>
        <v>0.05018546803403884</v>
      </c>
      <c r="L53" s="36">
        <f t="shared" si="3"/>
        <v>13.056980056980057</v>
      </c>
      <c r="M53" s="21">
        <v>4</v>
      </c>
      <c r="N53" s="21">
        <v>0</v>
      </c>
      <c r="O53" s="21" t="s">
        <v>27</v>
      </c>
      <c r="P53" s="21" t="s">
        <v>28</v>
      </c>
      <c r="Q53" s="21" t="s">
        <v>26</v>
      </c>
      <c r="R53" s="21"/>
      <c r="S53" s="23"/>
      <c r="T53" s="23"/>
      <c r="U53" s="82"/>
    </row>
    <row r="54" spans="1:21" s="28" customFormat="1" ht="17.25" customHeight="1">
      <c r="A54" s="23">
        <v>50</v>
      </c>
      <c r="B54" s="19" t="s">
        <v>84</v>
      </c>
      <c r="C54" s="19" t="s">
        <v>85</v>
      </c>
      <c r="D54" s="19" t="s">
        <v>86</v>
      </c>
      <c r="E54" s="21">
        <v>387</v>
      </c>
      <c r="F54" s="21">
        <v>57</v>
      </c>
      <c r="G54" s="21">
        <v>1</v>
      </c>
      <c r="H54" s="21" t="s">
        <v>28</v>
      </c>
      <c r="I54" s="21">
        <v>3868</v>
      </c>
      <c r="J54" s="21">
        <v>313</v>
      </c>
      <c r="K54" s="22">
        <f t="shared" si="2"/>
        <v>0.08092037228541882</v>
      </c>
      <c r="L54" s="36">
        <f t="shared" si="3"/>
        <v>9.994832041343669</v>
      </c>
      <c r="M54" s="21">
        <v>0</v>
      </c>
      <c r="N54" s="21">
        <v>0</v>
      </c>
      <c r="O54" s="21" t="s">
        <v>33</v>
      </c>
      <c r="P54" s="21" t="s">
        <v>28</v>
      </c>
      <c r="Q54" s="21" t="s">
        <v>28</v>
      </c>
      <c r="R54" s="21"/>
      <c r="S54" s="21"/>
      <c r="T54" s="21"/>
      <c r="U54" s="82"/>
    </row>
    <row r="55" spans="1:21" s="28" customFormat="1" ht="17.25" customHeight="1">
      <c r="A55" s="69">
        <v>51</v>
      </c>
      <c r="B55" s="19" t="s">
        <v>84</v>
      </c>
      <c r="C55" s="19" t="s">
        <v>85</v>
      </c>
      <c r="D55" s="19" t="s">
        <v>171</v>
      </c>
      <c r="E55" s="21">
        <v>876</v>
      </c>
      <c r="F55" s="21">
        <v>152</v>
      </c>
      <c r="G55" s="21">
        <v>1</v>
      </c>
      <c r="H55" s="21" t="s">
        <v>28</v>
      </c>
      <c r="I55" s="21">
        <v>7145</v>
      </c>
      <c r="J55" s="21">
        <v>511</v>
      </c>
      <c r="K55" s="22">
        <f t="shared" si="2"/>
        <v>0.071518544436669</v>
      </c>
      <c r="L55" s="36">
        <f t="shared" si="3"/>
        <v>8.156392694063927</v>
      </c>
      <c r="M55" s="21">
        <v>1</v>
      </c>
      <c r="N55" s="21">
        <v>0</v>
      </c>
      <c r="O55" s="21" t="s">
        <v>27</v>
      </c>
      <c r="P55" s="21" t="s">
        <v>26</v>
      </c>
      <c r="Q55" s="21" t="s">
        <v>26</v>
      </c>
      <c r="R55" s="21"/>
      <c r="S55" s="21"/>
      <c r="T55" s="21"/>
      <c r="U55" s="82"/>
    </row>
    <row r="56" spans="1:21" s="28" customFormat="1" ht="17.25" customHeight="1">
      <c r="A56" s="23">
        <v>52</v>
      </c>
      <c r="B56" s="72" t="s">
        <v>84</v>
      </c>
      <c r="C56" s="19" t="s">
        <v>154</v>
      </c>
      <c r="D56" s="19" t="s">
        <v>155</v>
      </c>
      <c r="E56" s="21">
        <v>1902</v>
      </c>
      <c r="F56" s="21">
        <v>348</v>
      </c>
      <c r="G56" s="21">
        <v>1</v>
      </c>
      <c r="H56" s="21" t="s">
        <v>28</v>
      </c>
      <c r="I56" s="21">
        <v>17846</v>
      </c>
      <c r="J56" s="21">
        <v>1312</v>
      </c>
      <c r="K56" s="22">
        <f t="shared" si="2"/>
        <v>0.07351787515409616</v>
      </c>
      <c r="L56" s="36">
        <f t="shared" si="3"/>
        <v>9.382754994742376</v>
      </c>
      <c r="M56" s="21">
        <v>0</v>
      </c>
      <c r="N56" s="21">
        <v>0</v>
      </c>
      <c r="O56" s="21" t="s">
        <v>27</v>
      </c>
      <c r="P56" s="21" t="s">
        <v>28</v>
      </c>
      <c r="Q56" s="21" t="s">
        <v>26</v>
      </c>
      <c r="R56" s="21"/>
      <c r="S56" s="21"/>
      <c r="T56" s="21"/>
      <c r="U56" s="82"/>
    </row>
    <row r="57" spans="1:20" s="28" customFormat="1" ht="17.25" customHeight="1">
      <c r="A57" s="69">
        <v>53</v>
      </c>
      <c r="B57" s="19" t="s">
        <v>338</v>
      </c>
      <c r="C57" s="19" t="s">
        <v>339</v>
      </c>
      <c r="D57" s="19" t="s">
        <v>340</v>
      </c>
      <c r="E57" s="21">
        <v>910</v>
      </c>
      <c r="F57" s="21">
        <v>194</v>
      </c>
      <c r="G57" s="21">
        <v>1</v>
      </c>
      <c r="H57" s="21" t="s">
        <v>26</v>
      </c>
      <c r="I57" s="21">
        <v>11758</v>
      </c>
      <c r="J57" s="21">
        <v>1770</v>
      </c>
      <c r="K57" s="22">
        <f t="shared" si="2"/>
        <v>0.15053580540908318</v>
      </c>
      <c r="L57" s="36">
        <f t="shared" si="3"/>
        <v>12.920879120879121</v>
      </c>
      <c r="M57" s="21">
        <v>3</v>
      </c>
      <c r="N57" s="21">
        <v>3</v>
      </c>
      <c r="O57" s="21" t="s">
        <v>33</v>
      </c>
      <c r="P57" s="21" t="s">
        <v>28</v>
      </c>
      <c r="Q57" s="21" t="s">
        <v>28</v>
      </c>
      <c r="R57" s="21"/>
      <c r="S57" s="21"/>
      <c r="T57" s="21"/>
    </row>
    <row r="58" spans="1:20" s="28" customFormat="1" ht="17.25" customHeight="1">
      <c r="A58" s="23">
        <v>54</v>
      </c>
      <c r="B58" s="19" t="s">
        <v>318</v>
      </c>
      <c r="C58" s="19" t="s">
        <v>319</v>
      </c>
      <c r="D58" s="19" t="s">
        <v>320</v>
      </c>
      <c r="E58" s="21">
        <v>276</v>
      </c>
      <c r="F58" s="21">
        <v>6</v>
      </c>
      <c r="G58" s="21">
        <v>1</v>
      </c>
      <c r="H58" s="21" t="s">
        <v>26</v>
      </c>
      <c r="I58" s="21">
        <v>5121</v>
      </c>
      <c r="J58" s="21">
        <v>1158</v>
      </c>
      <c r="K58" s="22">
        <f t="shared" si="2"/>
        <v>0.22612770943175162</v>
      </c>
      <c r="L58" s="36">
        <f t="shared" si="3"/>
        <v>18.554347826086957</v>
      </c>
      <c r="M58" s="21">
        <v>3</v>
      </c>
      <c r="N58" s="21">
        <v>3</v>
      </c>
      <c r="O58" s="21" t="s">
        <v>33</v>
      </c>
      <c r="P58" s="21" t="s">
        <v>28</v>
      </c>
      <c r="Q58" s="21" t="s">
        <v>28</v>
      </c>
      <c r="R58" s="21"/>
      <c r="S58" s="21"/>
      <c r="T58" s="21"/>
    </row>
    <row r="59" spans="1:20" s="28" customFormat="1" ht="17.25" customHeight="1">
      <c r="A59" s="69">
        <v>55</v>
      </c>
      <c r="B59" s="19" t="s">
        <v>318</v>
      </c>
      <c r="C59" s="19" t="s">
        <v>323</v>
      </c>
      <c r="D59" s="19" t="s">
        <v>324</v>
      </c>
      <c r="E59" s="21">
        <v>303</v>
      </c>
      <c r="F59" s="21">
        <v>61</v>
      </c>
      <c r="G59" s="21">
        <v>1</v>
      </c>
      <c r="H59" s="21" t="s">
        <v>26</v>
      </c>
      <c r="I59" s="21">
        <v>2748</v>
      </c>
      <c r="J59" s="21">
        <v>2748</v>
      </c>
      <c r="K59" s="22">
        <f t="shared" si="2"/>
        <v>1</v>
      </c>
      <c r="L59" s="36">
        <f t="shared" si="3"/>
        <v>9.069306930693068</v>
      </c>
      <c r="M59" s="21">
        <v>3</v>
      </c>
      <c r="N59" s="21">
        <v>3</v>
      </c>
      <c r="O59" s="21" t="s">
        <v>33</v>
      </c>
      <c r="P59" s="21" t="s">
        <v>28</v>
      </c>
      <c r="Q59" s="21" t="s">
        <v>28</v>
      </c>
      <c r="R59" s="21"/>
      <c r="S59" s="21"/>
      <c r="T59" s="21"/>
    </row>
    <row r="60" spans="1:21" s="28" customFormat="1" ht="17.25" customHeight="1">
      <c r="A60" s="23">
        <v>56</v>
      </c>
      <c r="B60" s="19" t="s">
        <v>318</v>
      </c>
      <c r="C60" s="19" t="s">
        <v>319</v>
      </c>
      <c r="D60" s="19" t="s">
        <v>336</v>
      </c>
      <c r="E60" s="21">
        <v>757</v>
      </c>
      <c r="F60" s="21">
        <v>143</v>
      </c>
      <c r="G60" s="21">
        <v>1</v>
      </c>
      <c r="H60" s="21" t="s">
        <v>26</v>
      </c>
      <c r="I60" s="21">
        <v>11436</v>
      </c>
      <c r="J60" s="21">
        <v>991</v>
      </c>
      <c r="K60" s="22">
        <f t="shared" si="2"/>
        <v>0.0866561734872333</v>
      </c>
      <c r="L60" s="36">
        <f t="shared" si="3"/>
        <v>15.107001321003963</v>
      </c>
      <c r="M60" s="21">
        <v>3</v>
      </c>
      <c r="N60" s="21">
        <v>3</v>
      </c>
      <c r="O60" s="21" t="s">
        <v>27</v>
      </c>
      <c r="P60" s="21" t="s">
        <v>28</v>
      </c>
      <c r="Q60" s="21" t="s">
        <v>28</v>
      </c>
      <c r="R60" s="21"/>
      <c r="S60" s="21"/>
      <c r="T60" s="21"/>
      <c r="U60" s="82"/>
    </row>
    <row r="61" spans="1:20" s="28" customFormat="1" ht="17.25" customHeight="1">
      <c r="A61" s="69">
        <v>57</v>
      </c>
      <c r="B61" s="19" t="s">
        <v>318</v>
      </c>
      <c r="C61" s="19" t="s">
        <v>85</v>
      </c>
      <c r="D61" s="19" t="s">
        <v>337</v>
      </c>
      <c r="E61" s="21">
        <v>765</v>
      </c>
      <c r="F61" s="21">
        <v>188</v>
      </c>
      <c r="G61" s="21">
        <v>1</v>
      </c>
      <c r="H61" s="21" t="s">
        <v>26</v>
      </c>
      <c r="I61" s="21">
        <v>10373</v>
      </c>
      <c r="J61" s="21">
        <v>1792</v>
      </c>
      <c r="K61" s="22">
        <f t="shared" si="2"/>
        <v>0.1727561939651017</v>
      </c>
      <c r="L61" s="36">
        <f t="shared" si="3"/>
        <v>13.559477124183006</v>
      </c>
      <c r="M61" s="21">
        <v>3</v>
      </c>
      <c r="N61" s="21">
        <v>3</v>
      </c>
      <c r="O61" s="21" t="s">
        <v>33</v>
      </c>
      <c r="P61" s="21" t="s">
        <v>28</v>
      </c>
      <c r="Q61" s="21" t="s">
        <v>28</v>
      </c>
      <c r="R61" s="21"/>
      <c r="S61" s="21"/>
      <c r="T61" s="21"/>
    </row>
    <row r="62" spans="1:21" s="28" customFormat="1" ht="17.25" customHeight="1">
      <c r="A62" s="23">
        <v>58</v>
      </c>
      <c r="B62" s="19" t="s">
        <v>318</v>
      </c>
      <c r="C62" s="19" t="s">
        <v>156</v>
      </c>
      <c r="D62" s="19" t="s">
        <v>344</v>
      </c>
      <c r="E62" s="21">
        <v>1134</v>
      </c>
      <c r="F62" s="21">
        <v>79</v>
      </c>
      <c r="G62" s="21">
        <v>1</v>
      </c>
      <c r="H62" s="21" t="s">
        <v>26</v>
      </c>
      <c r="I62" s="21">
        <v>15372</v>
      </c>
      <c r="J62" s="21">
        <v>1138</v>
      </c>
      <c r="K62" s="22">
        <f t="shared" si="2"/>
        <v>0.07403070517824616</v>
      </c>
      <c r="L62" s="36">
        <f t="shared" si="3"/>
        <v>13.555555555555555</v>
      </c>
      <c r="M62" s="21">
        <v>3</v>
      </c>
      <c r="N62" s="21">
        <v>3</v>
      </c>
      <c r="O62" s="21" t="s">
        <v>33</v>
      </c>
      <c r="P62" s="21" t="s">
        <v>28</v>
      </c>
      <c r="Q62" s="21" t="s">
        <v>28</v>
      </c>
      <c r="R62" s="21"/>
      <c r="S62" s="21"/>
      <c r="T62" s="21"/>
      <c r="U62" s="82"/>
    </row>
    <row r="63" spans="1:21" s="28" customFormat="1" ht="17.25" customHeight="1">
      <c r="A63" s="69">
        <v>59</v>
      </c>
      <c r="B63" s="27" t="s">
        <v>454</v>
      </c>
      <c r="C63" s="19" t="s">
        <v>319</v>
      </c>
      <c r="D63" s="19" t="s">
        <v>455</v>
      </c>
      <c r="E63" s="21">
        <v>3034</v>
      </c>
      <c r="F63" s="21">
        <v>399</v>
      </c>
      <c r="G63" s="21">
        <v>1</v>
      </c>
      <c r="H63" s="21" t="s">
        <v>26</v>
      </c>
      <c r="I63" s="21">
        <v>23317</v>
      </c>
      <c r="J63" s="21">
        <v>3842</v>
      </c>
      <c r="K63" s="22">
        <f t="shared" si="2"/>
        <v>0.16477248359565982</v>
      </c>
      <c r="L63" s="36">
        <f t="shared" si="3"/>
        <v>7.685234014502307</v>
      </c>
      <c r="M63" s="21">
        <v>6</v>
      </c>
      <c r="N63" s="21">
        <v>6</v>
      </c>
      <c r="O63" s="21" t="s">
        <v>33</v>
      </c>
      <c r="P63" s="21" t="s">
        <v>28</v>
      </c>
      <c r="Q63" s="21" t="s">
        <v>28</v>
      </c>
      <c r="R63" s="21">
        <v>1</v>
      </c>
      <c r="S63" s="21"/>
      <c r="T63" s="21"/>
      <c r="U63" s="82"/>
    </row>
    <row r="64" ht="12.75">
      <c r="U64" s="14"/>
    </row>
  </sheetData>
  <sheetProtection/>
  <autoFilter ref="A4:T4"/>
  <mergeCells count="17">
    <mergeCell ref="H1:S1"/>
    <mergeCell ref="T1:T3"/>
    <mergeCell ref="H2:H3"/>
    <mergeCell ref="I2:I3"/>
    <mergeCell ref="J2:J3"/>
    <mergeCell ref="M2:N2"/>
    <mergeCell ref="O2:O3"/>
    <mergeCell ref="P2:Q2"/>
    <mergeCell ref="R2:S2"/>
    <mergeCell ref="K2:K3"/>
    <mergeCell ref="L2:L3"/>
    <mergeCell ref="G1:G3"/>
    <mergeCell ref="B1:B3"/>
    <mergeCell ref="C1:C3"/>
    <mergeCell ref="D1:D3"/>
    <mergeCell ref="E1:E3"/>
    <mergeCell ref="F1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8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125" style="10" customWidth="1"/>
    <col min="2" max="2" width="21.75390625" style="10" customWidth="1"/>
    <col min="3" max="3" width="22.625" style="10" customWidth="1"/>
    <col min="4" max="4" width="30.875" style="16" bestFit="1" customWidth="1"/>
    <col min="5" max="8" width="6.375" style="16" customWidth="1"/>
    <col min="9" max="9" width="10.00390625" style="16" customWidth="1"/>
    <col min="10" max="10" width="6.375" style="16" customWidth="1"/>
    <col min="11" max="12" width="8.875" style="16" customWidth="1"/>
    <col min="13" max="20" width="6.375" style="16" customWidth="1"/>
    <col min="21" max="16384" width="9.125" style="10" customWidth="1"/>
  </cols>
  <sheetData>
    <row r="1" spans="1:20" ht="21.75" customHeight="1">
      <c r="A1" s="3"/>
      <c r="B1" s="94" t="s">
        <v>1</v>
      </c>
      <c r="C1" s="94" t="s">
        <v>2</v>
      </c>
      <c r="D1" s="96" t="s">
        <v>3</v>
      </c>
      <c r="E1" s="96" t="s">
        <v>4</v>
      </c>
      <c r="F1" s="96" t="s">
        <v>5</v>
      </c>
      <c r="G1" s="96" t="s">
        <v>6</v>
      </c>
      <c r="H1" s="96" t="s">
        <v>7</v>
      </c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 t="s">
        <v>8</v>
      </c>
    </row>
    <row r="2" spans="1:20" ht="15.75">
      <c r="A2" s="3"/>
      <c r="B2" s="94"/>
      <c r="C2" s="94"/>
      <c r="D2" s="96"/>
      <c r="E2" s="96"/>
      <c r="F2" s="96"/>
      <c r="G2" s="96"/>
      <c r="H2" s="96" t="s">
        <v>9</v>
      </c>
      <c r="I2" s="96" t="s">
        <v>10</v>
      </c>
      <c r="J2" s="96" t="s">
        <v>11</v>
      </c>
      <c r="K2" s="101" t="s">
        <v>671</v>
      </c>
      <c r="L2" s="101" t="s">
        <v>672</v>
      </c>
      <c r="M2" s="96" t="s">
        <v>12</v>
      </c>
      <c r="N2" s="96"/>
      <c r="O2" s="96" t="s">
        <v>13</v>
      </c>
      <c r="P2" s="96" t="s">
        <v>14</v>
      </c>
      <c r="Q2" s="96"/>
      <c r="R2" s="96" t="s">
        <v>15</v>
      </c>
      <c r="S2" s="96"/>
      <c r="T2" s="96"/>
    </row>
    <row r="3" spans="1:20" ht="118.5" customHeight="1" thickBot="1">
      <c r="A3" s="39"/>
      <c r="B3" s="95"/>
      <c r="C3" s="95"/>
      <c r="D3" s="103"/>
      <c r="E3" s="103"/>
      <c r="F3" s="103"/>
      <c r="G3" s="103"/>
      <c r="H3" s="103"/>
      <c r="I3" s="103"/>
      <c r="J3" s="103"/>
      <c r="K3" s="105"/>
      <c r="L3" s="105"/>
      <c r="M3" s="1">
        <v>2010</v>
      </c>
      <c r="N3" s="1">
        <v>2011</v>
      </c>
      <c r="O3" s="103"/>
      <c r="P3" s="49" t="s">
        <v>17</v>
      </c>
      <c r="Q3" s="49" t="s">
        <v>18</v>
      </c>
      <c r="R3" s="1" t="s">
        <v>19</v>
      </c>
      <c r="S3" s="1" t="s">
        <v>20</v>
      </c>
      <c r="T3" s="103"/>
    </row>
    <row r="4" spans="1:20" s="15" customFormat="1" ht="17.25" customHeight="1" thickBot="1">
      <c r="A4" s="45" t="s">
        <v>22</v>
      </c>
      <c r="B4" s="46">
        <v>1</v>
      </c>
      <c r="C4" s="46">
        <v>2</v>
      </c>
      <c r="D4" s="65">
        <v>3</v>
      </c>
      <c r="E4" s="65">
        <v>4</v>
      </c>
      <c r="F4" s="65">
        <v>5</v>
      </c>
      <c r="G4" s="65">
        <v>6</v>
      </c>
      <c r="H4" s="65">
        <v>7</v>
      </c>
      <c r="I4" s="65">
        <v>8</v>
      </c>
      <c r="J4" s="65">
        <v>9</v>
      </c>
      <c r="K4" s="64" t="s">
        <v>16</v>
      </c>
      <c r="L4" s="64" t="s">
        <v>21</v>
      </c>
      <c r="M4" s="65">
        <v>10</v>
      </c>
      <c r="N4" s="65">
        <v>11</v>
      </c>
      <c r="O4" s="65">
        <v>12</v>
      </c>
      <c r="P4" s="65">
        <v>13</v>
      </c>
      <c r="Q4" s="65">
        <v>14</v>
      </c>
      <c r="R4" s="65">
        <v>15</v>
      </c>
      <c r="S4" s="65">
        <v>16</v>
      </c>
      <c r="T4" s="66">
        <v>17</v>
      </c>
    </row>
    <row r="5" spans="1:20" s="12" customFormat="1" ht="17.25" customHeight="1">
      <c r="A5" s="40">
        <v>1</v>
      </c>
      <c r="B5" s="41" t="s">
        <v>52</v>
      </c>
      <c r="C5" s="41" t="s">
        <v>633</v>
      </c>
      <c r="D5" s="41" t="s">
        <v>634</v>
      </c>
      <c r="E5" s="42">
        <v>2281</v>
      </c>
      <c r="F5" s="42">
        <v>625</v>
      </c>
      <c r="G5" s="42">
        <v>1</v>
      </c>
      <c r="H5" s="42" t="s">
        <v>26</v>
      </c>
      <c r="I5" s="42">
        <v>8643</v>
      </c>
      <c r="J5" s="42">
        <v>331</v>
      </c>
      <c r="K5" s="70">
        <f aca="true" t="shared" si="0" ref="K5:K68">J5/I5</f>
        <v>0.038296887654749506</v>
      </c>
      <c r="L5" s="86">
        <f aca="true" t="shared" si="1" ref="L5:L36">I5/E5</f>
        <v>3.789127575624726</v>
      </c>
      <c r="M5" s="42">
        <v>25</v>
      </c>
      <c r="N5" s="42">
        <v>19</v>
      </c>
      <c r="O5" s="42" t="s">
        <v>27</v>
      </c>
      <c r="P5" s="42" t="s">
        <v>28</v>
      </c>
      <c r="Q5" s="42" t="s">
        <v>26</v>
      </c>
      <c r="R5" s="42"/>
      <c r="S5" s="42"/>
      <c r="T5" s="42"/>
    </row>
    <row r="6" spans="1:20" s="12" customFormat="1" ht="17.25" customHeight="1">
      <c r="A6" s="4">
        <v>2</v>
      </c>
      <c r="B6" s="19" t="s">
        <v>52</v>
      </c>
      <c r="C6" s="19" t="s">
        <v>207</v>
      </c>
      <c r="D6" s="19" t="s">
        <v>208</v>
      </c>
      <c r="E6" s="21">
        <v>1700</v>
      </c>
      <c r="F6" s="21">
        <v>335</v>
      </c>
      <c r="G6" s="21">
        <v>1</v>
      </c>
      <c r="H6" s="21" t="s">
        <v>26</v>
      </c>
      <c r="I6" s="21">
        <v>7622</v>
      </c>
      <c r="J6" s="21">
        <v>237</v>
      </c>
      <c r="K6" s="71">
        <f t="shared" si="0"/>
        <v>0.03109420099711362</v>
      </c>
      <c r="L6" s="36">
        <f t="shared" si="1"/>
        <v>4.483529411764706</v>
      </c>
      <c r="M6" s="21">
        <v>6</v>
      </c>
      <c r="N6" s="21">
        <v>0</v>
      </c>
      <c r="O6" s="21" t="s">
        <v>27</v>
      </c>
      <c r="P6" s="21" t="s">
        <v>28</v>
      </c>
      <c r="Q6" s="21" t="s">
        <v>26</v>
      </c>
      <c r="R6" s="21"/>
      <c r="S6" s="21"/>
      <c r="T6" s="21"/>
    </row>
    <row r="7" spans="1:20" s="12" customFormat="1" ht="17.25" customHeight="1">
      <c r="A7" s="4">
        <v>3</v>
      </c>
      <c r="B7" s="19" t="s">
        <v>52</v>
      </c>
      <c r="C7" s="19" t="s">
        <v>654</v>
      </c>
      <c r="D7" s="19" t="s">
        <v>656</v>
      </c>
      <c r="E7" s="21">
        <v>2215</v>
      </c>
      <c r="F7" s="21">
        <v>382</v>
      </c>
      <c r="G7" s="21">
        <v>1</v>
      </c>
      <c r="H7" s="21" t="s">
        <v>26</v>
      </c>
      <c r="I7" s="21">
        <v>10695</v>
      </c>
      <c r="J7" s="21">
        <v>503</v>
      </c>
      <c r="K7" s="71">
        <f t="shared" si="0"/>
        <v>0.04703132304815334</v>
      </c>
      <c r="L7" s="36">
        <f t="shared" si="1"/>
        <v>4.8284424379232505</v>
      </c>
      <c r="M7" s="21">
        <v>8</v>
      </c>
      <c r="N7" s="21">
        <v>52</v>
      </c>
      <c r="O7" s="21" t="s">
        <v>27</v>
      </c>
      <c r="P7" s="21" t="s">
        <v>28</v>
      </c>
      <c r="Q7" s="21" t="s">
        <v>26</v>
      </c>
      <c r="R7" s="21"/>
      <c r="S7" s="21"/>
      <c r="T7" s="21"/>
    </row>
    <row r="8" spans="1:20" s="12" customFormat="1" ht="17.25" customHeight="1">
      <c r="A8" s="4">
        <v>4</v>
      </c>
      <c r="B8" s="19" t="s">
        <v>52</v>
      </c>
      <c r="C8" s="19" t="s">
        <v>660</v>
      </c>
      <c r="D8" s="19" t="s">
        <v>661</v>
      </c>
      <c r="E8" s="21">
        <v>1100</v>
      </c>
      <c r="F8" s="21">
        <v>220</v>
      </c>
      <c r="G8" s="21">
        <v>1</v>
      </c>
      <c r="H8" s="21" t="s">
        <v>26</v>
      </c>
      <c r="I8" s="21">
        <v>5349</v>
      </c>
      <c r="J8" s="21">
        <v>812</v>
      </c>
      <c r="K8" s="71">
        <f t="shared" si="0"/>
        <v>0.1518040755281361</v>
      </c>
      <c r="L8" s="36">
        <f t="shared" si="1"/>
        <v>4.862727272727272</v>
      </c>
      <c r="M8" s="21">
        <v>97</v>
      </c>
      <c r="N8" s="21">
        <v>108</v>
      </c>
      <c r="O8" s="21" t="s">
        <v>27</v>
      </c>
      <c r="P8" s="21" t="s">
        <v>26</v>
      </c>
      <c r="Q8" s="21" t="s">
        <v>26</v>
      </c>
      <c r="R8" s="21"/>
      <c r="S8" s="21"/>
      <c r="T8" s="21"/>
    </row>
    <row r="9" spans="1:20" s="12" customFormat="1" ht="17.25" customHeight="1">
      <c r="A9" s="4">
        <v>5</v>
      </c>
      <c r="B9" s="19" t="s">
        <v>52</v>
      </c>
      <c r="C9" s="19" t="s">
        <v>476</v>
      </c>
      <c r="D9" s="19" t="s">
        <v>477</v>
      </c>
      <c r="E9" s="21">
        <v>789</v>
      </c>
      <c r="F9" s="21">
        <v>152</v>
      </c>
      <c r="G9" s="21">
        <v>1</v>
      </c>
      <c r="H9" s="21" t="s">
        <v>26</v>
      </c>
      <c r="I9" s="21">
        <v>3858</v>
      </c>
      <c r="J9" s="21">
        <v>479</v>
      </c>
      <c r="K9" s="71">
        <f t="shared" si="0"/>
        <v>0.1241575946086055</v>
      </c>
      <c r="L9" s="36">
        <f t="shared" si="1"/>
        <v>4.889733840304182</v>
      </c>
      <c r="M9" s="21">
        <v>4</v>
      </c>
      <c r="N9" s="21">
        <v>7</v>
      </c>
      <c r="O9" s="21" t="s">
        <v>33</v>
      </c>
      <c r="P9" s="21" t="s">
        <v>26</v>
      </c>
      <c r="Q9" s="21" t="s">
        <v>26</v>
      </c>
      <c r="R9" s="21"/>
      <c r="S9" s="21"/>
      <c r="T9" s="21"/>
    </row>
    <row r="10" spans="1:20" s="12" customFormat="1" ht="17.25" customHeight="1">
      <c r="A10" s="4">
        <v>6</v>
      </c>
      <c r="B10" s="27" t="s">
        <v>52</v>
      </c>
      <c r="C10" s="19" t="s">
        <v>201</v>
      </c>
      <c r="D10" s="19" t="s">
        <v>202</v>
      </c>
      <c r="E10" s="21">
        <v>1203</v>
      </c>
      <c r="F10" s="21">
        <v>185</v>
      </c>
      <c r="G10" s="21">
        <v>1</v>
      </c>
      <c r="H10" s="21" t="s">
        <v>26</v>
      </c>
      <c r="I10" s="21">
        <v>6384</v>
      </c>
      <c r="J10" s="21">
        <v>330</v>
      </c>
      <c r="K10" s="71">
        <f t="shared" si="0"/>
        <v>0.05169172932330827</v>
      </c>
      <c r="L10" s="36">
        <f t="shared" si="1"/>
        <v>5.306733167082294</v>
      </c>
      <c r="M10" s="21">
        <v>4</v>
      </c>
      <c r="N10" s="21">
        <v>0</v>
      </c>
      <c r="O10" s="21" t="s">
        <v>33</v>
      </c>
      <c r="P10" s="21" t="s">
        <v>28</v>
      </c>
      <c r="Q10" s="21" t="s">
        <v>26</v>
      </c>
      <c r="R10" s="21"/>
      <c r="S10" s="21"/>
      <c r="T10" s="21"/>
    </row>
    <row r="11" spans="1:20" s="12" customFormat="1" ht="17.25" customHeight="1">
      <c r="A11" s="4">
        <v>7</v>
      </c>
      <c r="B11" s="19" t="s">
        <v>52</v>
      </c>
      <c r="C11" s="19" t="s">
        <v>633</v>
      </c>
      <c r="D11" s="19" t="s">
        <v>635</v>
      </c>
      <c r="E11" s="21">
        <v>635</v>
      </c>
      <c r="F11" s="21">
        <v>102</v>
      </c>
      <c r="G11" s="21">
        <v>1</v>
      </c>
      <c r="H11" s="21" t="s">
        <v>26</v>
      </c>
      <c r="I11" s="21">
        <v>3399</v>
      </c>
      <c r="J11" s="21">
        <v>661</v>
      </c>
      <c r="K11" s="71">
        <f t="shared" si="0"/>
        <v>0.19446896145925271</v>
      </c>
      <c r="L11" s="36">
        <f t="shared" si="1"/>
        <v>5.3527559055118115</v>
      </c>
      <c r="M11" s="21">
        <v>29</v>
      </c>
      <c r="N11" s="21">
        <v>19</v>
      </c>
      <c r="O11" s="21" t="s">
        <v>27</v>
      </c>
      <c r="P11" s="21" t="s">
        <v>28</v>
      </c>
      <c r="Q11" s="21" t="s">
        <v>26</v>
      </c>
      <c r="R11" s="21"/>
      <c r="S11" s="21"/>
      <c r="T11" s="21"/>
    </row>
    <row r="12" spans="1:20" s="12" customFormat="1" ht="17.25" customHeight="1">
      <c r="A12" s="4">
        <v>8</v>
      </c>
      <c r="B12" s="19" t="s">
        <v>52</v>
      </c>
      <c r="C12" s="19" t="s">
        <v>658</v>
      </c>
      <c r="D12" s="19" t="s">
        <v>659</v>
      </c>
      <c r="E12" s="21">
        <v>2394</v>
      </c>
      <c r="F12" s="21">
        <v>438</v>
      </c>
      <c r="G12" s="21">
        <v>1</v>
      </c>
      <c r="H12" s="21" t="s">
        <v>26</v>
      </c>
      <c r="I12" s="21">
        <v>12987</v>
      </c>
      <c r="J12" s="21">
        <v>748</v>
      </c>
      <c r="K12" s="71">
        <f t="shared" si="0"/>
        <v>0.0575960575960576</v>
      </c>
      <c r="L12" s="36">
        <f t="shared" si="1"/>
        <v>5.424812030075188</v>
      </c>
      <c r="M12" s="21">
        <v>85</v>
      </c>
      <c r="N12" s="21">
        <v>77</v>
      </c>
      <c r="O12" s="21" t="s">
        <v>27</v>
      </c>
      <c r="P12" s="21" t="s">
        <v>26</v>
      </c>
      <c r="Q12" s="21" t="s">
        <v>26</v>
      </c>
      <c r="R12" s="21"/>
      <c r="S12" s="21"/>
      <c r="T12" s="21"/>
    </row>
    <row r="13" spans="1:20" s="34" customFormat="1" ht="17.25" customHeight="1">
      <c r="A13" s="4">
        <v>9</v>
      </c>
      <c r="B13" s="19" t="s">
        <v>52</v>
      </c>
      <c r="C13" s="19" t="s">
        <v>203</v>
      </c>
      <c r="D13" s="19" t="s">
        <v>204</v>
      </c>
      <c r="E13" s="21">
        <v>1804</v>
      </c>
      <c r="F13" s="21">
        <v>265</v>
      </c>
      <c r="G13" s="21">
        <v>1</v>
      </c>
      <c r="H13" s="21" t="s">
        <v>26</v>
      </c>
      <c r="I13" s="21">
        <v>10072</v>
      </c>
      <c r="J13" s="21">
        <v>295</v>
      </c>
      <c r="K13" s="71">
        <f t="shared" si="0"/>
        <v>0.029289118347895157</v>
      </c>
      <c r="L13" s="36">
        <f t="shared" si="1"/>
        <v>5.583148558758315</v>
      </c>
      <c r="M13" s="21">
        <v>4</v>
      </c>
      <c r="N13" s="21">
        <v>0</v>
      </c>
      <c r="O13" s="21" t="s">
        <v>27</v>
      </c>
      <c r="P13" s="21" t="s">
        <v>28</v>
      </c>
      <c r="Q13" s="21" t="s">
        <v>26</v>
      </c>
      <c r="R13" s="21"/>
      <c r="S13" s="21"/>
      <c r="T13" s="21"/>
    </row>
    <row r="14" spans="1:26" s="34" customFormat="1" ht="17.25" customHeight="1">
      <c r="A14" s="4">
        <v>10</v>
      </c>
      <c r="B14" s="19" t="s">
        <v>52</v>
      </c>
      <c r="C14" s="19" t="s">
        <v>196</v>
      </c>
      <c r="D14" s="19" t="s">
        <v>197</v>
      </c>
      <c r="E14" s="21">
        <v>1030</v>
      </c>
      <c r="F14" s="21">
        <v>356</v>
      </c>
      <c r="G14" s="21">
        <v>1</v>
      </c>
      <c r="H14" s="21" t="s">
        <v>26</v>
      </c>
      <c r="I14" s="21">
        <v>6000</v>
      </c>
      <c r="J14" s="21">
        <v>315</v>
      </c>
      <c r="K14" s="71">
        <f t="shared" si="0"/>
        <v>0.0525</v>
      </c>
      <c r="L14" s="36">
        <f t="shared" si="1"/>
        <v>5.825242718446602</v>
      </c>
      <c r="M14" s="21">
        <v>4</v>
      </c>
      <c r="N14" s="21">
        <v>0</v>
      </c>
      <c r="O14" s="21" t="s">
        <v>27</v>
      </c>
      <c r="P14" s="21" t="s">
        <v>28</v>
      </c>
      <c r="Q14" s="21" t="s">
        <v>26</v>
      </c>
      <c r="R14" s="21"/>
      <c r="S14" s="21"/>
      <c r="T14" s="21"/>
      <c r="U14" s="12"/>
      <c r="V14" s="12"/>
      <c r="W14" s="12"/>
      <c r="X14" s="12"/>
      <c r="Y14" s="12"/>
      <c r="Z14" s="12"/>
    </row>
    <row r="15" spans="1:20" s="12" customFormat="1" ht="17.25" customHeight="1">
      <c r="A15" s="4">
        <v>11</v>
      </c>
      <c r="B15" s="19" t="s">
        <v>52</v>
      </c>
      <c r="C15" s="19" t="s">
        <v>654</v>
      </c>
      <c r="D15" s="19" t="s">
        <v>655</v>
      </c>
      <c r="E15" s="21">
        <v>805</v>
      </c>
      <c r="F15" s="21">
        <v>174</v>
      </c>
      <c r="G15" s="21">
        <v>1</v>
      </c>
      <c r="H15" s="21" t="s">
        <v>26</v>
      </c>
      <c r="I15" s="21">
        <v>4855</v>
      </c>
      <c r="J15" s="21">
        <v>282</v>
      </c>
      <c r="K15" s="71">
        <f t="shared" si="0"/>
        <v>0.05808444902162719</v>
      </c>
      <c r="L15" s="36">
        <f t="shared" si="1"/>
        <v>6.031055900621118</v>
      </c>
      <c r="M15" s="21">
        <v>6</v>
      </c>
      <c r="N15" s="21">
        <v>37</v>
      </c>
      <c r="O15" s="21" t="s">
        <v>27</v>
      </c>
      <c r="P15" s="21" t="s">
        <v>28</v>
      </c>
      <c r="Q15" s="21" t="s">
        <v>26</v>
      </c>
      <c r="R15" s="21"/>
      <c r="S15" s="21"/>
      <c r="T15" s="21"/>
    </row>
    <row r="16" spans="1:20" s="12" customFormat="1" ht="17.25" customHeight="1">
      <c r="A16" s="4">
        <v>12</v>
      </c>
      <c r="B16" s="19" t="s">
        <v>52</v>
      </c>
      <c r="C16" s="19" t="s">
        <v>209</v>
      </c>
      <c r="D16" s="19" t="s">
        <v>210</v>
      </c>
      <c r="E16" s="21">
        <v>2287</v>
      </c>
      <c r="F16" s="21">
        <v>150</v>
      </c>
      <c r="G16" s="21">
        <v>1</v>
      </c>
      <c r="H16" s="21" t="s">
        <v>26</v>
      </c>
      <c r="I16" s="21">
        <v>15926</v>
      </c>
      <c r="J16" s="21">
        <v>364</v>
      </c>
      <c r="K16" s="71">
        <f t="shared" si="0"/>
        <v>0.022855707647871405</v>
      </c>
      <c r="L16" s="36">
        <f t="shared" si="1"/>
        <v>6.963707914298207</v>
      </c>
      <c r="M16" s="21">
        <v>6</v>
      </c>
      <c r="N16" s="21">
        <v>0</v>
      </c>
      <c r="O16" s="21" t="s">
        <v>27</v>
      </c>
      <c r="P16" s="21" t="s">
        <v>28</v>
      </c>
      <c r="Q16" s="21" t="s">
        <v>26</v>
      </c>
      <c r="R16" s="21"/>
      <c r="S16" s="21"/>
      <c r="T16" s="21"/>
    </row>
    <row r="17" spans="1:20" s="12" customFormat="1" ht="17.25" customHeight="1">
      <c r="A17" s="4">
        <v>13</v>
      </c>
      <c r="B17" s="19" t="s">
        <v>52</v>
      </c>
      <c r="C17" s="19" t="s">
        <v>236</v>
      </c>
      <c r="D17" s="19" t="s">
        <v>240</v>
      </c>
      <c r="E17" s="21">
        <v>1450</v>
      </c>
      <c r="F17" s="21">
        <v>241</v>
      </c>
      <c r="G17" s="21">
        <v>1</v>
      </c>
      <c r="H17" s="21" t="s">
        <v>26</v>
      </c>
      <c r="I17" s="21">
        <v>10580</v>
      </c>
      <c r="J17" s="21">
        <v>154</v>
      </c>
      <c r="K17" s="71">
        <f t="shared" si="0"/>
        <v>0.014555765595463137</v>
      </c>
      <c r="L17" s="36">
        <f t="shared" si="1"/>
        <v>7.296551724137931</v>
      </c>
      <c r="M17" s="21">
        <v>7</v>
      </c>
      <c r="N17" s="21">
        <v>1</v>
      </c>
      <c r="O17" s="21" t="s">
        <v>27</v>
      </c>
      <c r="P17" s="21" t="s">
        <v>28</v>
      </c>
      <c r="Q17" s="21" t="s">
        <v>26</v>
      </c>
      <c r="R17" s="21"/>
      <c r="S17" s="21"/>
      <c r="T17" s="21"/>
    </row>
    <row r="18" spans="1:20" s="12" customFormat="1" ht="17.25" customHeight="1">
      <c r="A18" s="4">
        <v>14</v>
      </c>
      <c r="B18" s="19" t="s">
        <v>52</v>
      </c>
      <c r="C18" s="19" t="s">
        <v>299</v>
      </c>
      <c r="D18" s="19" t="s">
        <v>583</v>
      </c>
      <c r="E18" s="21">
        <v>1821</v>
      </c>
      <c r="F18" s="21">
        <v>361</v>
      </c>
      <c r="G18" s="21">
        <v>1</v>
      </c>
      <c r="H18" s="21" t="s">
        <v>26</v>
      </c>
      <c r="I18" s="21">
        <v>13726</v>
      </c>
      <c r="J18" s="21">
        <v>459</v>
      </c>
      <c r="K18" s="71">
        <f t="shared" si="0"/>
        <v>0.0334401865073583</v>
      </c>
      <c r="L18" s="36">
        <f t="shared" si="1"/>
        <v>7.537616694124107</v>
      </c>
      <c r="M18" s="21">
        <v>6</v>
      </c>
      <c r="N18" s="21">
        <v>13</v>
      </c>
      <c r="O18" s="21" t="s">
        <v>27</v>
      </c>
      <c r="P18" s="21" t="s">
        <v>28</v>
      </c>
      <c r="Q18" s="21" t="s">
        <v>26</v>
      </c>
      <c r="R18" s="21"/>
      <c r="S18" s="21"/>
      <c r="T18" s="21"/>
    </row>
    <row r="19" spans="1:20" s="12" customFormat="1" ht="17.25" customHeight="1">
      <c r="A19" s="4">
        <v>15</v>
      </c>
      <c r="B19" s="19" t="s">
        <v>52</v>
      </c>
      <c r="C19" s="19" t="s">
        <v>192</v>
      </c>
      <c r="D19" s="19" t="s">
        <v>193</v>
      </c>
      <c r="E19" s="21">
        <v>697</v>
      </c>
      <c r="F19" s="21">
        <v>79</v>
      </c>
      <c r="G19" s="21">
        <v>1</v>
      </c>
      <c r="H19" s="21" t="s">
        <v>26</v>
      </c>
      <c r="I19" s="21">
        <v>5929</v>
      </c>
      <c r="J19" s="21">
        <v>102</v>
      </c>
      <c r="K19" s="71">
        <f t="shared" si="0"/>
        <v>0.017203575645134087</v>
      </c>
      <c r="L19" s="36">
        <f t="shared" si="1"/>
        <v>8.506456241032998</v>
      </c>
      <c r="M19" s="21">
        <v>4</v>
      </c>
      <c r="N19" s="21">
        <v>0</v>
      </c>
      <c r="O19" s="21" t="s">
        <v>33</v>
      </c>
      <c r="P19" s="21" t="s">
        <v>28</v>
      </c>
      <c r="Q19" s="21" t="s">
        <v>26</v>
      </c>
      <c r="R19" s="21"/>
      <c r="S19" s="21"/>
      <c r="T19" s="21"/>
    </row>
    <row r="20" spans="1:20" s="12" customFormat="1" ht="17.25" customHeight="1">
      <c r="A20" s="4">
        <v>16</v>
      </c>
      <c r="B20" s="19" t="s">
        <v>52</v>
      </c>
      <c r="C20" s="19" t="s">
        <v>650</v>
      </c>
      <c r="D20" s="19" t="s">
        <v>651</v>
      </c>
      <c r="E20" s="21">
        <v>1828</v>
      </c>
      <c r="F20" s="21">
        <v>486</v>
      </c>
      <c r="G20" s="21">
        <v>1</v>
      </c>
      <c r="H20" s="21" t="s">
        <v>26</v>
      </c>
      <c r="I20" s="21">
        <v>16468</v>
      </c>
      <c r="J20" s="21">
        <v>392</v>
      </c>
      <c r="K20" s="71">
        <f t="shared" si="0"/>
        <v>0.023803740587806654</v>
      </c>
      <c r="L20" s="36">
        <f t="shared" si="1"/>
        <v>9.00875273522976</v>
      </c>
      <c r="M20" s="21">
        <v>32</v>
      </c>
      <c r="N20" s="21">
        <v>28</v>
      </c>
      <c r="O20" s="21" t="s">
        <v>27</v>
      </c>
      <c r="P20" s="21" t="s">
        <v>26</v>
      </c>
      <c r="Q20" s="21" t="s">
        <v>26</v>
      </c>
      <c r="R20" s="21"/>
      <c r="S20" s="21"/>
      <c r="T20" s="21"/>
    </row>
    <row r="21" spans="1:20" s="12" customFormat="1" ht="17.25" customHeight="1">
      <c r="A21" s="4">
        <v>17</v>
      </c>
      <c r="B21" s="19" t="s">
        <v>52</v>
      </c>
      <c r="C21" s="19" t="s">
        <v>198</v>
      </c>
      <c r="D21" s="19" t="s">
        <v>199</v>
      </c>
      <c r="E21" s="21">
        <v>1151</v>
      </c>
      <c r="F21" s="21">
        <v>120</v>
      </c>
      <c r="G21" s="21">
        <v>1</v>
      </c>
      <c r="H21" s="21" t="s">
        <v>26</v>
      </c>
      <c r="I21" s="21">
        <v>10919</v>
      </c>
      <c r="J21" s="21">
        <v>234</v>
      </c>
      <c r="K21" s="71">
        <f t="shared" si="0"/>
        <v>0.021430533931678725</v>
      </c>
      <c r="L21" s="36">
        <f t="shared" si="1"/>
        <v>9.486533449174631</v>
      </c>
      <c r="M21" s="21">
        <v>4</v>
      </c>
      <c r="N21" s="21">
        <v>0</v>
      </c>
      <c r="O21" s="21" t="s">
        <v>27</v>
      </c>
      <c r="P21" s="21" t="s">
        <v>28</v>
      </c>
      <c r="Q21" s="21" t="s">
        <v>26</v>
      </c>
      <c r="R21" s="21"/>
      <c r="S21" s="21"/>
      <c r="T21" s="21"/>
    </row>
    <row r="22" spans="1:20" s="12" customFormat="1" ht="17.25" customHeight="1">
      <c r="A22" s="4">
        <v>18</v>
      </c>
      <c r="B22" s="19" t="s">
        <v>52</v>
      </c>
      <c r="C22" s="19" t="s">
        <v>129</v>
      </c>
      <c r="D22" s="19" t="s">
        <v>130</v>
      </c>
      <c r="E22" s="21">
        <v>1062</v>
      </c>
      <c r="F22" s="21">
        <v>300</v>
      </c>
      <c r="G22" s="21">
        <v>1</v>
      </c>
      <c r="H22" s="21" t="s">
        <v>26</v>
      </c>
      <c r="I22" s="21">
        <v>10874</v>
      </c>
      <c r="J22" s="21">
        <v>283</v>
      </c>
      <c r="K22" s="71">
        <f t="shared" si="0"/>
        <v>0.02602538164428913</v>
      </c>
      <c r="L22" s="36">
        <f t="shared" si="1"/>
        <v>10.239171374764595</v>
      </c>
      <c r="M22" s="21">
        <v>0</v>
      </c>
      <c r="N22" s="21">
        <v>0</v>
      </c>
      <c r="O22" s="21" t="s">
        <v>27</v>
      </c>
      <c r="P22" s="21" t="s">
        <v>28</v>
      </c>
      <c r="Q22" s="21" t="s">
        <v>26</v>
      </c>
      <c r="R22" s="21"/>
      <c r="S22" s="21"/>
      <c r="T22" s="21"/>
    </row>
    <row r="23" spans="1:20" s="12" customFormat="1" ht="17.25" customHeight="1">
      <c r="A23" s="4">
        <v>19</v>
      </c>
      <c r="B23" s="19" t="s">
        <v>52</v>
      </c>
      <c r="C23" s="19" t="s">
        <v>188</v>
      </c>
      <c r="D23" s="19" t="s">
        <v>200</v>
      </c>
      <c r="E23" s="21">
        <v>1174</v>
      </c>
      <c r="F23" s="21">
        <v>370</v>
      </c>
      <c r="G23" s="21">
        <v>1</v>
      </c>
      <c r="H23" s="21" t="s">
        <v>26</v>
      </c>
      <c r="I23" s="21">
        <v>12213</v>
      </c>
      <c r="J23" s="21">
        <v>274</v>
      </c>
      <c r="K23" s="71">
        <f t="shared" si="0"/>
        <v>0.022435110128551542</v>
      </c>
      <c r="L23" s="36">
        <f t="shared" si="1"/>
        <v>10.40289608177172</v>
      </c>
      <c r="M23" s="21">
        <v>4</v>
      </c>
      <c r="N23" s="21">
        <v>0</v>
      </c>
      <c r="O23" s="21" t="s">
        <v>27</v>
      </c>
      <c r="P23" s="21" t="s">
        <v>28</v>
      </c>
      <c r="Q23" s="21" t="s">
        <v>26</v>
      </c>
      <c r="R23" s="21"/>
      <c r="S23" s="21"/>
      <c r="T23" s="21"/>
    </row>
    <row r="24" spans="1:20" s="12" customFormat="1" ht="17.25" customHeight="1">
      <c r="A24" s="4">
        <v>20</v>
      </c>
      <c r="B24" s="19" t="s">
        <v>52</v>
      </c>
      <c r="C24" s="19" t="s">
        <v>190</v>
      </c>
      <c r="D24" s="19" t="s">
        <v>191</v>
      </c>
      <c r="E24" s="21">
        <v>560</v>
      </c>
      <c r="F24" s="21">
        <v>68</v>
      </c>
      <c r="G24" s="21">
        <v>1</v>
      </c>
      <c r="H24" s="21" t="s">
        <v>26</v>
      </c>
      <c r="I24" s="21">
        <v>7403</v>
      </c>
      <c r="J24" s="21">
        <v>262</v>
      </c>
      <c r="K24" s="71">
        <f t="shared" si="0"/>
        <v>0.035391057679319195</v>
      </c>
      <c r="L24" s="36">
        <f t="shared" si="1"/>
        <v>13.219642857142857</v>
      </c>
      <c r="M24" s="21" t="s">
        <v>670</v>
      </c>
      <c r="N24" s="21">
        <v>0</v>
      </c>
      <c r="O24" s="21" t="s">
        <v>27</v>
      </c>
      <c r="P24" s="21" t="s">
        <v>28</v>
      </c>
      <c r="Q24" s="21" t="s">
        <v>26</v>
      </c>
      <c r="R24" s="21"/>
      <c r="S24" s="21"/>
      <c r="T24" s="21"/>
    </row>
    <row r="25" spans="1:20" s="12" customFormat="1" ht="17.25" customHeight="1">
      <c r="A25" s="4">
        <v>21</v>
      </c>
      <c r="B25" s="19" t="s">
        <v>52</v>
      </c>
      <c r="C25" s="19" t="s">
        <v>284</v>
      </c>
      <c r="D25" s="19" t="s">
        <v>285</v>
      </c>
      <c r="E25" s="21">
        <v>1360</v>
      </c>
      <c r="F25" s="21">
        <v>186</v>
      </c>
      <c r="G25" s="21">
        <v>1</v>
      </c>
      <c r="H25" s="21" t="s">
        <v>26</v>
      </c>
      <c r="I25" s="21">
        <v>18188</v>
      </c>
      <c r="J25" s="21">
        <v>252</v>
      </c>
      <c r="K25" s="71">
        <f t="shared" si="0"/>
        <v>0.013855289201671431</v>
      </c>
      <c r="L25" s="36">
        <f t="shared" si="1"/>
        <v>13.373529411764705</v>
      </c>
      <c r="M25" s="21">
        <v>4</v>
      </c>
      <c r="N25" s="21">
        <v>2</v>
      </c>
      <c r="O25" s="21" t="s">
        <v>27</v>
      </c>
      <c r="P25" s="21" t="s">
        <v>28</v>
      </c>
      <c r="Q25" s="21" t="s">
        <v>26</v>
      </c>
      <c r="R25" s="21"/>
      <c r="S25" s="21"/>
      <c r="T25" s="21"/>
    </row>
    <row r="26" spans="1:20" s="12" customFormat="1" ht="17.25" customHeight="1">
      <c r="A26" s="4">
        <v>22</v>
      </c>
      <c r="B26" s="19" t="s">
        <v>52</v>
      </c>
      <c r="C26" s="19" t="s">
        <v>391</v>
      </c>
      <c r="D26" s="19" t="s">
        <v>392</v>
      </c>
      <c r="E26" s="21">
        <v>730</v>
      </c>
      <c r="F26" s="21">
        <v>156</v>
      </c>
      <c r="G26" s="21">
        <v>1</v>
      </c>
      <c r="H26" s="21" t="s">
        <v>26</v>
      </c>
      <c r="I26" s="21">
        <v>11397</v>
      </c>
      <c r="J26" s="21">
        <v>269</v>
      </c>
      <c r="K26" s="71">
        <f t="shared" si="0"/>
        <v>0.023602702465561114</v>
      </c>
      <c r="L26" s="36">
        <f t="shared" si="1"/>
        <v>15.612328767123287</v>
      </c>
      <c r="M26" s="21">
        <v>4</v>
      </c>
      <c r="N26" s="21">
        <v>4</v>
      </c>
      <c r="O26" s="21" t="s">
        <v>27</v>
      </c>
      <c r="P26" s="21" t="s">
        <v>28</v>
      </c>
      <c r="Q26" s="21" t="s">
        <v>26</v>
      </c>
      <c r="R26" s="21"/>
      <c r="S26" s="21"/>
      <c r="T26" s="21"/>
    </row>
    <row r="27" spans="1:20" s="12" customFormat="1" ht="17.25" customHeight="1">
      <c r="A27" s="4">
        <v>23</v>
      </c>
      <c r="B27" s="19" t="s">
        <v>52</v>
      </c>
      <c r="C27" s="19" t="s">
        <v>299</v>
      </c>
      <c r="D27" s="19" t="s">
        <v>300</v>
      </c>
      <c r="E27" s="21">
        <v>581</v>
      </c>
      <c r="F27" s="21">
        <v>160</v>
      </c>
      <c r="G27" s="21">
        <v>1</v>
      </c>
      <c r="H27" s="21" t="s">
        <v>26</v>
      </c>
      <c r="I27" s="21">
        <v>15245</v>
      </c>
      <c r="J27" s="21">
        <v>412</v>
      </c>
      <c r="K27" s="71">
        <f t="shared" si="0"/>
        <v>0.02702525418169892</v>
      </c>
      <c r="L27" s="36">
        <f t="shared" si="1"/>
        <v>26.23924268502582</v>
      </c>
      <c r="M27" s="21">
        <v>19</v>
      </c>
      <c r="N27" s="21">
        <v>2</v>
      </c>
      <c r="O27" s="21" t="s">
        <v>33</v>
      </c>
      <c r="P27" s="21" t="s">
        <v>28</v>
      </c>
      <c r="Q27" s="21" t="s">
        <v>26</v>
      </c>
      <c r="R27" s="21"/>
      <c r="S27" s="21"/>
      <c r="T27" s="21"/>
    </row>
    <row r="28" spans="1:20" s="12" customFormat="1" ht="17.25" customHeight="1">
      <c r="A28" s="4">
        <v>24</v>
      </c>
      <c r="B28" s="19" t="s">
        <v>37</v>
      </c>
      <c r="C28" s="19" t="s">
        <v>221</v>
      </c>
      <c r="D28" s="19" t="s">
        <v>304</v>
      </c>
      <c r="E28" s="21">
        <v>684</v>
      </c>
      <c r="F28" s="21">
        <v>79</v>
      </c>
      <c r="G28" s="21">
        <v>1</v>
      </c>
      <c r="H28" s="21" t="s">
        <v>26</v>
      </c>
      <c r="I28" s="21">
        <v>1982</v>
      </c>
      <c r="J28" s="21">
        <v>956</v>
      </c>
      <c r="K28" s="71">
        <f t="shared" si="0"/>
        <v>0.48234106962663975</v>
      </c>
      <c r="L28" s="36">
        <f t="shared" si="1"/>
        <v>2.8976608187134505</v>
      </c>
      <c r="M28" s="21">
        <v>0</v>
      </c>
      <c r="N28" s="21">
        <v>3</v>
      </c>
      <c r="O28" s="21" t="s">
        <v>33</v>
      </c>
      <c r="P28" s="21" t="s">
        <v>26</v>
      </c>
      <c r="Q28" s="21" t="s">
        <v>26</v>
      </c>
      <c r="R28" s="21"/>
      <c r="S28" s="21" t="s">
        <v>41</v>
      </c>
      <c r="T28" s="21"/>
    </row>
    <row r="29" spans="1:20" s="12" customFormat="1" ht="17.25" customHeight="1">
      <c r="A29" s="4">
        <v>25</v>
      </c>
      <c r="B29" s="19" t="s">
        <v>37</v>
      </c>
      <c r="C29" s="19" t="s">
        <v>608</v>
      </c>
      <c r="D29" s="19" t="s">
        <v>609</v>
      </c>
      <c r="E29" s="21">
        <v>9046</v>
      </c>
      <c r="F29" s="21">
        <v>1657</v>
      </c>
      <c r="G29" s="21">
        <v>1</v>
      </c>
      <c r="H29" s="21" t="s">
        <v>26</v>
      </c>
      <c r="I29" s="21">
        <v>31223</v>
      </c>
      <c r="J29" s="21">
        <v>955</v>
      </c>
      <c r="K29" s="71">
        <f t="shared" si="0"/>
        <v>0.030586426672645165</v>
      </c>
      <c r="L29" s="36">
        <f t="shared" si="1"/>
        <v>3.451580809197435</v>
      </c>
      <c r="M29" s="21">
        <v>17</v>
      </c>
      <c r="N29" s="21">
        <v>16</v>
      </c>
      <c r="O29" s="21" t="s">
        <v>27</v>
      </c>
      <c r="P29" s="21" t="s">
        <v>26</v>
      </c>
      <c r="Q29" s="21" t="s">
        <v>26</v>
      </c>
      <c r="R29" s="21"/>
      <c r="S29" s="21" t="s">
        <v>41</v>
      </c>
      <c r="T29" s="21"/>
    </row>
    <row r="30" spans="1:20" s="12" customFormat="1" ht="17.25" customHeight="1">
      <c r="A30" s="4">
        <v>26</v>
      </c>
      <c r="B30" s="19" t="s">
        <v>37</v>
      </c>
      <c r="C30" s="19" t="s">
        <v>38</v>
      </c>
      <c r="D30" s="19" t="s">
        <v>603</v>
      </c>
      <c r="E30" s="21">
        <v>2674</v>
      </c>
      <c r="F30" s="21">
        <v>546</v>
      </c>
      <c r="G30" s="21">
        <v>1</v>
      </c>
      <c r="H30" s="21" t="s">
        <v>26</v>
      </c>
      <c r="I30" s="21">
        <v>11902</v>
      </c>
      <c r="J30" s="21">
        <v>325</v>
      </c>
      <c r="K30" s="71">
        <f t="shared" si="0"/>
        <v>0.02730633506973618</v>
      </c>
      <c r="L30" s="36">
        <f t="shared" si="1"/>
        <v>4.451009723261032</v>
      </c>
      <c r="M30" s="21">
        <v>8</v>
      </c>
      <c r="N30" s="21">
        <v>15</v>
      </c>
      <c r="O30" s="21" t="s">
        <v>27</v>
      </c>
      <c r="P30" s="21" t="s">
        <v>26</v>
      </c>
      <c r="Q30" s="21" t="s">
        <v>26</v>
      </c>
      <c r="R30" s="21"/>
      <c r="S30" s="21" t="s">
        <v>41</v>
      </c>
      <c r="T30" s="21"/>
    </row>
    <row r="31" spans="1:20" s="12" customFormat="1" ht="17.25" customHeight="1">
      <c r="A31" s="4">
        <v>27</v>
      </c>
      <c r="B31" s="19" t="s">
        <v>37</v>
      </c>
      <c r="C31" s="19" t="s">
        <v>213</v>
      </c>
      <c r="D31" s="19" t="s">
        <v>214</v>
      </c>
      <c r="E31" s="21">
        <v>5100</v>
      </c>
      <c r="F31" s="21">
        <v>771</v>
      </c>
      <c r="G31" s="21">
        <v>1</v>
      </c>
      <c r="H31" s="21" t="s">
        <v>26</v>
      </c>
      <c r="I31" s="21">
        <v>24138</v>
      </c>
      <c r="J31" s="21">
        <v>1284</v>
      </c>
      <c r="K31" s="71">
        <f t="shared" si="0"/>
        <v>0.053194133731046485</v>
      </c>
      <c r="L31" s="36">
        <f t="shared" si="1"/>
        <v>4.732941176470589</v>
      </c>
      <c r="M31" s="21">
        <v>13</v>
      </c>
      <c r="N31" s="21">
        <v>0</v>
      </c>
      <c r="O31" s="21" t="s">
        <v>33</v>
      </c>
      <c r="P31" s="21" t="s">
        <v>26</v>
      </c>
      <c r="Q31" s="21" t="s">
        <v>26</v>
      </c>
      <c r="R31" s="21"/>
      <c r="S31" s="21" t="s">
        <v>41</v>
      </c>
      <c r="T31" s="21"/>
    </row>
    <row r="32" spans="1:20" s="12" customFormat="1" ht="17.25" customHeight="1">
      <c r="A32" s="4">
        <v>28</v>
      </c>
      <c r="B32" s="19" t="s">
        <v>37</v>
      </c>
      <c r="C32" s="19" t="s">
        <v>589</v>
      </c>
      <c r="D32" s="19" t="s">
        <v>640</v>
      </c>
      <c r="E32" s="21">
        <v>2736</v>
      </c>
      <c r="F32" s="21">
        <v>312</v>
      </c>
      <c r="G32" s="21">
        <v>1</v>
      </c>
      <c r="H32" s="21" t="s">
        <v>26</v>
      </c>
      <c r="I32" s="21">
        <v>14160</v>
      </c>
      <c r="J32" s="21">
        <v>577</v>
      </c>
      <c r="K32" s="71">
        <f t="shared" si="0"/>
        <v>0.04074858757062147</v>
      </c>
      <c r="L32" s="36">
        <f t="shared" si="1"/>
        <v>5.175438596491228</v>
      </c>
      <c r="M32" s="21">
        <v>13</v>
      </c>
      <c r="N32" s="21">
        <v>22</v>
      </c>
      <c r="O32" s="21" t="s">
        <v>33</v>
      </c>
      <c r="P32" s="21" t="s">
        <v>26</v>
      </c>
      <c r="Q32" s="21" t="s">
        <v>26</v>
      </c>
      <c r="R32" s="21"/>
      <c r="S32" s="21" t="s">
        <v>41</v>
      </c>
      <c r="T32" s="21"/>
    </row>
    <row r="33" spans="1:20" s="12" customFormat="1" ht="17.25" customHeight="1">
      <c r="A33" s="4">
        <v>29</v>
      </c>
      <c r="B33" s="19" t="s">
        <v>37</v>
      </c>
      <c r="C33" s="19" t="s">
        <v>309</v>
      </c>
      <c r="D33" s="19" t="s">
        <v>310</v>
      </c>
      <c r="E33" s="21">
        <v>2994</v>
      </c>
      <c r="F33" s="21">
        <v>320</v>
      </c>
      <c r="G33" s="21">
        <v>1</v>
      </c>
      <c r="H33" s="21" t="s">
        <v>26</v>
      </c>
      <c r="I33" s="21">
        <v>16226</v>
      </c>
      <c r="J33" s="21">
        <v>355</v>
      </c>
      <c r="K33" s="71">
        <f t="shared" si="0"/>
        <v>0.021878466658449402</v>
      </c>
      <c r="L33" s="36">
        <f t="shared" si="1"/>
        <v>5.419505678022712</v>
      </c>
      <c r="M33" s="21">
        <v>0</v>
      </c>
      <c r="N33" s="21">
        <v>3</v>
      </c>
      <c r="O33" s="21" t="s">
        <v>27</v>
      </c>
      <c r="P33" s="21" t="s">
        <v>26</v>
      </c>
      <c r="Q33" s="21" t="s">
        <v>26</v>
      </c>
      <c r="R33" s="21"/>
      <c r="S33" s="21" t="s">
        <v>41</v>
      </c>
      <c r="T33" s="55"/>
    </row>
    <row r="34" spans="1:26" s="35" customFormat="1" ht="17.25" customHeight="1">
      <c r="A34" s="4">
        <v>30</v>
      </c>
      <c r="B34" s="19" t="s">
        <v>37</v>
      </c>
      <c r="C34" s="19" t="s">
        <v>494</v>
      </c>
      <c r="D34" s="19" t="s">
        <v>495</v>
      </c>
      <c r="E34" s="21">
        <v>1494</v>
      </c>
      <c r="F34" s="21">
        <v>319</v>
      </c>
      <c r="G34" s="21">
        <v>1</v>
      </c>
      <c r="H34" s="21" t="s">
        <v>26</v>
      </c>
      <c r="I34" s="21">
        <v>8777</v>
      </c>
      <c r="J34" s="21">
        <v>836</v>
      </c>
      <c r="K34" s="71">
        <f t="shared" si="0"/>
        <v>0.09524894610914891</v>
      </c>
      <c r="L34" s="36">
        <f t="shared" si="1"/>
        <v>5.874832663989291</v>
      </c>
      <c r="M34" s="21">
        <v>4</v>
      </c>
      <c r="N34" s="21">
        <v>8</v>
      </c>
      <c r="O34" s="21" t="s">
        <v>33</v>
      </c>
      <c r="P34" s="21" t="s">
        <v>28</v>
      </c>
      <c r="Q34" s="21" t="s">
        <v>26</v>
      </c>
      <c r="R34" s="21">
        <v>1</v>
      </c>
      <c r="S34" s="21"/>
      <c r="T34" s="21"/>
      <c r="U34" s="12"/>
      <c r="V34" s="12"/>
      <c r="W34" s="12"/>
      <c r="X34" s="12"/>
      <c r="Y34" s="12"/>
      <c r="Z34" s="12"/>
    </row>
    <row r="35" spans="1:20" s="12" customFormat="1" ht="17.25" customHeight="1">
      <c r="A35" s="4">
        <v>31</v>
      </c>
      <c r="B35" s="19" t="s">
        <v>37</v>
      </c>
      <c r="C35" s="19" t="s">
        <v>610</v>
      </c>
      <c r="D35" s="19" t="s">
        <v>611</v>
      </c>
      <c r="E35" s="21">
        <v>1524</v>
      </c>
      <c r="F35" s="21">
        <v>265</v>
      </c>
      <c r="G35" s="21">
        <v>1</v>
      </c>
      <c r="H35" s="21" t="s">
        <v>26</v>
      </c>
      <c r="I35" s="21">
        <v>10094</v>
      </c>
      <c r="J35" s="21">
        <v>846</v>
      </c>
      <c r="K35" s="71">
        <f t="shared" si="0"/>
        <v>0.08381216564295621</v>
      </c>
      <c r="L35" s="36">
        <f t="shared" si="1"/>
        <v>6.623359580052494</v>
      </c>
      <c r="M35" s="21">
        <v>6</v>
      </c>
      <c r="N35" s="21">
        <v>17</v>
      </c>
      <c r="O35" s="21" t="s">
        <v>27</v>
      </c>
      <c r="P35" s="21" t="s">
        <v>26</v>
      </c>
      <c r="Q35" s="21" t="s">
        <v>26</v>
      </c>
      <c r="R35" s="21"/>
      <c r="S35" s="21" t="s">
        <v>41</v>
      </c>
      <c r="T35" s="21"/>
    </row>
    <row r="36" spans="1:20" s="12" customFormat="1" ht="17.25" customHeight="1">
      <c r="A36" s="4">
        <v>32</v>
      </c>
      <c r="B36" s="19" t="s">
        <v>37</v>
      </c>
      <c r="C36" s="19" t="s">
        <v>175</v>
      </c>
      <c r="D36" s="19" t="s">
        <v>295</v>
      </c>
      <c r="E36" s="21">
        <v>1582</v>
      </c>
      <c r="F36" s="21">
        <v>173</v>
      </c>
      <c r="G36" s="21">
        <v>1</v>
      </c>
      <c r="H36" s="21" t="s">
        <v>26</v>
      </c>
      <c r="I36" s="21">
        <v>10576</v>
      </c>
      <c r="J36" s="21">
        <v>637</v>
      </c>
      <c r="K36" s="71">
        <f t="shared" si="0"/>
        <v>0.06023071104387292</v>
      </c>
      <c r="L36" s="36">
        <f t="shared" si="1"/>
        <v>6.6852085967130215</v>
      </c>
      <c r="M36" s="21">
        <v>6</v>
      </c>
      <c r="N36" s="21">
        <v>2</v>
      </c>
      <c r="O36" s="21" t="s">
        <v>33</v>
      </c>
      <c r="P36" s="21" t="s">
        <v>28</v>
      </c>
      <c r="Q36" s="21" t="s">
        <v>26</v>
      </c>
      <c r="R36" s="21"/>
      <c r="S36" s="21" t="s">
        <v>41</v>
      </c>
      <c r="T36" s="21"/>
    </row>
    <row r="37" spans="1:20" s="12" customFormat="1" ht="17.25" customHeight="1">
      <c r="A37" s="4">
        <v>33</v>
      </c>
      <c r="B37" s="19" t="s">
        <v>37</v>
      </c>
      <c r="C37" s="19" t="s">
        <v>526</v>
      </c>
      <c r="D37" s="19" t="s">
        <v>573</v>
      </c>
      <c r="E37" s="21">
        <v>2514</v>
      </c>
      <c r="F37" s="21">
        <v>427</v>
      </c>
      <c r="G37" s="21">
        <v>1</v>
      </c>
      <c r="H37" s="21" t="s">
        <v>26</v>
      </c>
      <c r="I37" s="21">
        <v>16828</v>
      </c>
      <c r="J37" s="21">
        <v>1701</v>
      </c>
      <c r="K37" s="71">
        <f t="shared" si="0"/>
        <v>0.10108153078202994</v>
      </c>
      <c r="L37" s="36">
        <f aca="true" t="shared" si="2" ref="L37:L57">I37/E37</f>
        <v>6.6937151949085125</v>
      </c>
      <c r="M37" s="21">
        <v>5</v>
      </c>
      <c r="N37" s="21">
        <v>12</v>
      </c>
      <c r="O37" s="21" t="s">
        <v>33</v>
      </c>
      <c r="P37" s="21" t="s">
        <v>28</v>
      </c>
      <c r="Q37" s="21" t="s">
        <v>26</v>
      </c>
      <c r="R37" s="21"/>
      <c r="S37" s="21" t="s">
        <v>41</v>
      </c>
      <c r="T37" s="21"/>
    </row>
    <row r="38" spans="1:20" s="12" customFormat="1" ht="17.25" customHeight="1">
      <c r="A38" s="4">
        <v>34</v>
      </c>
      <c r="B38" s="19" t="s">
        <v>37</v>
      </c>
      <c r="C38" s="19" t="s">
        <v>523</v>
      </c>
      <c r="D38" s="19" t="s">
        <v>524</v>
      </c>
      <c r="E38" s="21">
        <v>2614</v>
      </c>
      <c r="F38" s="21">
        <v>402</v>
      </c>
      <c r="G38" s="21">
        <v>1</v>
      </c>
      <c r="H38" s="21" t="s">
        <v>26</v>
      </c>
      <c r="I38" s="21">
        <v>17653</v>
      </c>
      <c r="J38" s="21">
        <v>1191</v>
      </c>
      <c r="K38" s="71">
        <f t="shared" si="0"/>
        <v>0.06746728601370872</v>
      </c>
      <c r="L38" s="36">
        <f t="shared" si="2"/>
        <v>6.753251721499617</v>
      </c>
      <c r="M38" s="21">
        <v>3</v>
      </c>
      <c r="N38" s="21">
        <v>10</v>
      </c>
      <c r="O38" s="21" t="s">
        <v>27</v>
      </c>
      <c r="P38" s="21" t="s">
        <v>26</v>
      </c>
      <c r="Q38" s="21" t="s">
        <v>26</v>
      </c>
      <c r="R38" s="21"/>
      <c r="S38" s="21" t="s">
        <v>41</v>
      </c>
      <c r="T38" s="21"/>
    </row>
    <row r="39" spans="1:20" s="12" customFormat="1" ht="17.25" customHeight="1">
      <c r="A39" s="4">
        <v>35</v>
      </c>
      <c r="B39" s="19" t="s">
        <v>37</v>
      </c>
      <c r="C39" s="19" t="s">
        <v>349</v>
      </c>
      <c r="D39" s="19" t="s">
        <v>626</v>
      </c>
      <c r="E39" s="21">
        <v>1111</v>
      </c>
      <c r="F39" s="21">
        <v>235</v>
      </c>
      <c r="G39" s="21">
        <v>1</v>
      </c>
      <c r="H39" s="21" t="s">
        <v>26</v>
      </c>
      <c r="I39" s="21">
        <v>8465</v>
      </c>
      <c r="J39" s="21">
        <v>897</v>
      </c>
      <c r="K39" s="71">
        <f t="shared" si="0"/>
        <v>0.10596574128765505</v>
      </c>
      <c r="L39" s="36">
        <f t="shared" si="2"/>
        <v>7.619261926192619</v>
      </c>
      <c r="M39" s="21">
        <v>13</v>
      </c>
      <c r="N39" s="21">
        <v>19</v>
      </c>
      <c r="O39" s="21" t="s">
        <v>27</v>
      </c>
      <c r="P39" s="21" t="s">
        <v>26</v>
      </c>
      <c r="Q39" s="21" t="s">
        <v>26</v>
      </c>
      <c r="R39" s="21"/>
      <c r="S39" s="21" t="s">
        <v>41</v>
      </c>
      <c r="T39" s="21"/>
    </row>
    <row r="40" spans="1:20" s="12" customFormat="1" ht="17.25" customHeight="1">
      <c r="A40" s="4">
        <v>36</v>
      </c>
      <c r="B40" s="19" t="s">
        <v>37</v>
      </c>
      <c r="C40" s="19" t="s">
        <v>496</v>
      </c>
      <c r="D40" s="19" t="s">
        <v>497</v>
      </c>
      <c r="E40" s="21">
        <v>1888</v>
      </c>
      <c r="F40" s="21">
        <v>357</v>
      </c>
      <c r="G40" s="21">
        <v>1</v>
      </c>
      <c r="H40" s="21" t="s">
        <v>26</v>
      </c>
      <c r="I40" s="21">
        <v>14806</v>
      </c>
      <c r="J40" s="21">
        <v>419</v>
      </c>
      <c r="K40" s="71">
        <f t="shared" si="0"/>
        <v>0.028299338106173175</v>
      </c>
      <c r="L40" s="36">
        <f t="shared" si="2"/>
        <v>7.842161016949152</v>
      </c>
      <c r="M40" s="21">
        <v>4</v>
      </c>
      <c r="N40" s="21">
        <v>8</v>
      </c>
      <c r="O40" s="21" t="s">
        <v>33</v>
      </c>
      <c r="P40" s="21" t="s">
        <v>28</v>
      </c>
      <c r="Q40" s="21" t="s">
        <v>26</v>
      </c>
      <c r="R40" s="21"/>
      <c r="S40" s="21" t="s">
        <v>41</v>
      </c>
      <c r="T40" s="21"/>
    </row>
    <row r="41" spans="1:20" s="12" customFormat="1" ht="17.25" customHeight="1">
      <c r="A41" s="4">
        <v>37</v>
      </c>
      <c r="B41" s="19" t="s">
        <v>37</v>
      </c>
      <c r="C41" s="19" t="s">
        <v>417</v>
      </c>
      <c r="D41" s="19" t="s">
        <v>418</v>
      </c>
      <c r="E41" s="21">
        <v>2270</v>
      </c>
      <c r="F41" s="21">
        <v>320</v>
      </c>
      <c r="G41" s="21">
        <v>1</v>
      </c>
      <c r="H41" s="21" t="s">
        <v>26</v>
      </c>
      <c r="I41" s="21">
        <v>18103</v>
      </c>
      <c r="J41" s="21">
        <v>463</v>
      </c>
      <c r="K41" s="71">
        <f t="shared" si="0"/>
        <v>0.025575871402529968</v>
      </c>
      <c r="L41" s="36">
        <f t="shared" si="2"/>
        <v>7.9748898678414095</v>
      </c>
      <c r="M41" s="21">
        <v>4</v>
      </c>
      <c r="N41" s="21">
        <v>5</v>
      </c>
      <c r="O41" s="21" t="s">
        <v>27</v>
      </c>
      <c r="P41" s="21" t="s">
        <v>26</v>
      </c>
      <c r="Q41" s="21" t="s">
        <v>26</v>
      </c>
      <c r="R41" s="21"/>
      <c r="S41" s="21" t="s">
        <v>41</v>
      </c>
      <c r="T41" s="21"/>
    </row>
    <row r="42" spans="1:20" s="12" customFormat="1" ht="17.25" customHeight="1">
      <c r="A42" s="4">
        <v>38</v>
      </c>
      <c r="B42" s="19" t="s">
        <v>37</v>
      </c>
      <c r="C42" s="19" t="s">
        <v>494</v>
      </c>
      <c r="D42" s="19" t="s">
        <v>546</v>
      </c>
      <c r="E42" s="21">
        <v>1935</v>
      </c>
      <c r="F42" s="21">
        <v>270</v>
      </c>
      <c r="G42" s="21">
        <v>1</v>
      </c>
      <c r="H42" s="21" t="s">
        <v>26</v>
      </c>
      <c r="I42" s="21">
        <v>15846</v>
      </c>
      <c r="J42" s="21">
        <v>621</v>
      </c>
      <c r="K42" s="71">
        <f t="shared" si="0"/>
        <v>0.03918970087088224</v>
      </c>
      <c r="L42" s="36">
        <f t="shared" si="2"/>
        <v>8.189147286821706</v>
      </c>
      <c r="M42" s="21">
        <v>13</v>
      </c>
      <c r="N42" s="21">
        <v>10</v>
      </c>
      <c r="O42" s="21" t="s">
        <v>33</v>
      </c>
      <c r="P42" s="21" t="s">
        <v>28</v>
      </c>
      <c r="Q42" s="21" t="s">
        <v>26</v>
      </c>
      <c r="R42" s="21"/>
      <c r="S42" s="21" t="s">
        <v>41</v>
      </c>
      <c r="T42" s="21"/>
    </row>
    <row r="43" spans="1:20" s="12" customFormat="1" ht="17.25" customHeight="1">
      <c r="A43" s="4">
        <v>39</v>
      </c>
      <c r="B43" s="19" t="s">
        <v>37</v>
      </c>
      <c r="C43" s="19" t="s">
        <v>637</v>
      </c>
      <c r="D43" s="19" t="s">
        <v>638</v>
      </c>
      <c r="E43" s="21">
        <v>1247</v>
      </c>
      <c r="F43" s="21">
        <v>166</v>
      </c>
      <c r="G43" s="21">
        <v>1</v>
      </c>
      <c r="H43" s="21" t="s">
        <v>26</v>
      </c>
      <c r="I43" s="21">
        <v>10724</v>
      </c>
      <c r="J43" s="21">
        <v>1203</v>
      </c>
      <c r="K43" s="71">
        <f t="shared" si="0"/>
        <v>0.11217829168220814</v>
      </c>
      <c r="L43" s="36">
        <f t="shared" si="2"/>
        <v>8.599839615076183</v>
      </c>
      <c r="M43" s="21">
        <v>22</v>
      </c>
      <c r="N43" s="21">
        <v>20</v>
      </c>
      <c r="O43" s="21" t="s">
        <v>27</v>
      </c>
      <c r="P43" s="21" t="s">
        <v>28</v>
      </c>
      <c r="Q43" s="21" t="s">
        <v>26</v>
      </c>
      <c r="R43" s="21"/>
      <c r="S43" s="21" t="s">
        <v>41</v>
      </c>
      <c r="T43" s="55"/>
    </row>
    <row r="44" spans="1:20" s="12" customFormat="1" ht="17.25" customHeight="1">
      <c r="A44" s="4">
        <v>40</v>
      </c>
      <c r="B44" s="19" t="s">
        <v>37</v>
      </c>
      <c r="C44" s="19" t="s">
        <v>538</v>
      </c>
      <c r="D44" s="19" t="s">
        <v>539</v>
      </c>
      <c r="E44" s="21">
        <v>1138</v>
      </c>
      <c r="F44" s="21">
        <v>213</v>
      </c>
      <c r="G44" s="21">
        <v>1</v>
      </c>
      <c r="H44" s="21" t="s">
        <v>26</v>
      </c>
      <c r="I44" s="21">
        <v>10520</v>
      </c>
      <c r="J44" s="21">
        <v>811</v>
      </c>
      <c r="K44" s="71">
        <f t="shared" si="0"/>
        <v>0.07709125475285171</v>
      </c>
      <c r="L44" s="36">
        <f t="shared" si="2"/>
        <v>9.244288224956064</v>
      </c>
      <c r="M44" s="21">
        <v>11</v>
      </c>
      <c r="N44" s="21">
        <v>10</v>
      </c>
      <c r="O44" s="21" t="s">
        <v>27</v>
      </c>
      <c r="P44" s="21" t="s">
        <v>28</v>
      </c>
      <c r="Q44" s="21" t="s">
        <v>26</v>
      </c>
      <c r="R44" s="21"/>
      <c r="S44" s="21" t="s">
        <v>41</v>
      </c>
      <c r="T44" s="21"/>
    </row>
    <row r="45" spans="1:20" s="12" customFormat="1" ht="17.25" customHeight="1">
      <c r="A45" s="4">
        <v>41</v>
      </c>
      <c r="B45" s="19" t="s">
        <v>37</v>
      </c>
      <c r="C45" s="19" t="s">
        <v>554</v>
      </c>
      <c r="D45" s="19" t="s">
        <v>555</v>
      </c>
      <c r="E45" s="21">
        <v>2292</v>
      </c>
      <c r="F45" s="21">
        <v>314</v>
      </c>
      <c r="G45" s="21">
        <v>1</v>
      </c>
      <c r="H45" s="21" t="s">
        <v>26</v>
      </c>
      <c r="I45" s="21">
        <v>21306</v>
      </c>
      <c r="J45" s="21">
        <v>1513</v>
      </c>
      <c r="K45" s="71">
        <f t="shared" si="0"/>
        <v>0.07101286022716606</v>
      </c>
      <c r="L45" s="36">
        <f t="shared" si="2"/>
        <v>9.295811518324607</v>
      </c>
      <c r="M45" s="21">
        <v>9</v>
      </c>
      <c r="N45" s="21">
        <v>11</v>
      </c>
      <c r="O45" s="21" t="s">
        <v>27</v>
      </c>
      <c r="P45" s="21" t="s">
        <v>26</v>
      </c>
      <c r="Q45" s="21" t="s">
        <v>26</v>
      </c>
      <c r="R45" s="21"/>
      <c r="S45" s="21" t="s">
        <v>41</v>
      </c>
      <c r="T45" s="21"/>
    </row>
    <row r="46" spans="1:20" s="12" customFormat="1" ht="17.25" customHeight="1">
      <c r="A46" s="4">
        <v>42</v>
      </c>
      <c r="B46" s="19" t="s">
        <v>37</v>
      </c>
      <c r="C46" s="19" t="s">
        <v>254</v>
      </c>
      <c r="D46" s="19" t="s">
        <v>518</v>
      </c>
      <c r="E46" s="21">
        <v>1227</v>
      </c>
      <c r="F46" s="21">
        <v>192</v>
      </c>
      <c r="G46" s="21">
        <v>1</v>
      </c>
      <c r="H46" s="21" t="s">
        <v>26</v>
      </c>
      <c r="I46" s="21">
        <v>12476</v>
      </c>
      <c r="J46" s="21">
        <v>421</v>
      </c>
      <c r="K46" s="71">
        <f t="shared" si="0"/>
        <v>0.033744789996793846</v>
      </c>
      <c r="L46" s="36">
        <f t="shared" si="2"/>
        <v>10.167889160554198</v>
      </c>
      <c r="M46" s="21">
        <v>11</v>
      </c>
      <c r="N46" s="21">
        <v>9</v>
      </c>
      <c r="O46" s="21" t="s">
        <v>33</v>
      </c>
      <c r="P46" s="21" t="s">
        <v>28</v>
      </c>
      <c r="Q46" s="21" t="s">
        <v>26</v>
      </c>
      <c r="R46" s="21"/>
      <c r="S46" s="21" t="s">
        <v>41</v>
      </c>
      <c r="T46" s="21"/>
    </row>
    <row r="47" spans="1:20" s="12" customFormat="1" ht="17.25" customHeight="1">
      <c r="A47" s="4">
        <v>43</v>
      </c>
      <c r="B47" s="19" t="s">
        <v>37</v>
      </c>
      <c r="C47" s="19" t="s">
        <v>82</v>
      </c>
      <c r="D47" s="19" t="s">
        <v>172</v>
      </c>
      <c r="E47" s="21">
        <v>849</v>
      </c>
      <c r="F47" s="21">
        <v>202</v>
      </c>
      <c r="G47" s="21">
        <v>1</v>
      </c>
      <c r="H47" s="21" t="s">
        <v>26</v>
      </c>
      <c r="I47" s="21">
        <v>8945</v>
      </c>
      <c r="J47" s="21">
        <v>423</v>
      </c>
      <c r="K47" s="71">
        <f t="shared" si="0"/>
        <v>0.047288988261598656</v>
      </c>
      <c r="L47" s="36">
        <f t="shared" si="2"/>
        <v>10.535924617196702</v>
      </c>
      <c r="M47" s="21">
        <v>2</v>
      </c>
      <c r="N47" s="21">
        <v>0</v>
      </c>
      <c r="O47" s="21" t="s">
        <v>33</v>
      </c>
      <c r="P47" s="21" t="s">
        <v>26</v>
      </c>
      <c r="Q47" s="21" t="s">
        <v>26</v>
      </c>
      <c r="R47" s="21"/>
      <c r="S47" s="21" t="s">
        <v>41</v>
      </c>
      <c r="T47" s="21"/>
    </row>
    <row r="48" spans="1:20" s="12" customFormat="1" ht="17.25" customHeight="1">
      <c r="A48" s="4">
        <v>44</v>
      </c>
      <c r="B48" s="19" t="s">
        <v>37</v>
      </c>
      <c r="C48" s="19" t="s">
        <v>238</v>
      </c>
      <c r="D48" s="19" t="s">
        <v>239</v>
      </c>
      <c r="E48" s="21">
        <v>1022</v>
      </c>
      <c r="F48" s="21">
        <v>140</v>
      </c>
      <c r="G48" s="21">
        <v>1</v>
      </c>
      <c r="H48" s="21" t="s">
        <v>26</v>
      </c>
      <c r="I48" s="21">
        <v>11278</v>
      </c>
      <c r="J48" s="21">
        <v>263</v>
      </c>
      <c r="K48" s="71">
        <f t="shared" si="0"/>
        <v>0.023319737542117396</v>
      </c>
      <c r="L48" s="36">
        <f t="shared" si="2"/>
        <v>11.03522504892368</v>
      </c>
      <c r="M48" s="21">
        <v>7</v>
      </c>
      <c r="N48" s="21">
        <v>1</v>
      </c>
      <c r="O48" s="21" t="s">
        <v>33</v>
      </c>
      <c r="P48" s="21" t="s">
        <v>28</v>
      </c>
      <c r="Q48" s="21" t="s">
        <v>26</v>
      </c>
      <c r="R48" s="21"/>
      <c r="S48" s="21" t="s">
        <v>41</v>
      </c>
      <c r="T48" s="21"/>
    </row>
    <row r="49" spans="1:20" s="12" customFormat="1" ht="17.25" customHeight="1">
      <c r="A49" s="4">
        <v>45</v>
      </c>
      <c r="B49" s="19" t="s">
        <v>37</v>
      </c>
      <c r="C49" s="19" t="s">
        <v>221</v>
      </c>
      <c r="D49" s="19" t="s">
        <v>222</v>
      </c>
      <c r="E49" s="21">
        <v>1289</v>
      </c>
      <c r="F49" s="21">
        <v>150</v>
      </c>
      <c r="G49" s="21">
        <v>1</v>
      </c>
      <c r="H49" s="21" t="s">
        <v>26</v>
      </c>
      <c r="I49" s="21">
        <v>14772</v>
      </c>
      <c r="J49" s="21">
        <v>430</v>
      </c>
      <c r="K49" s="71">
        <f t="shared" si="0"/>
        <v>0.029109125372326024</v>
      </c>
      <c r="L49" s="36">
        <f t="shared" si="2"/>
        <v>11.460046547711404</v>
      </c>
      <c r="M49" s="21">
        <v>0</v>
      </c>
      <c r="N49" s="21">
        <v>1</v>
      </c>
      <c r="O49" s="21" t="s">
        <v>33</v>
      </c>
      <c r="P49" s="21" t="s">
        <v>26</v>
      </c>
      <c r="Q49" s="21" t="s">
        <v>26</v>
      </c>
      <c r="R49" s="21"/>
      <c r="S49" s="21" t="s">
        <v>41</v>
      </c>
      <c r="T49" s="21"/>
    </row>
    <row r="50" spans="1:20" s="12" customFormat="1" ht="17.25" customHeight="1">
      <c r="A50" s="4">
        <v>46</v>
      </c>
      <c r="B50" s="19" t="s">
        <v>37</v>
      </c>
      <c r="C50" s="19" t="s">
        <v>186</v>
      </c>
      <c r="D50" s="19" t="s">
        <v>229</v>
      </c>
      <c r="E50" s="21">
        <v>1100</v>
      </c>
      <c r="F50" s="21">
        <v>184</v>
      </c>
      <c r="G50" s="21">
        <v>1</v>
      </c>
      <c r="H50" s="21" t="s">
        <v>26</v>
      </c>
      <c r="I50" s="21">
        <v>14159</v>
      </c>
      <c r="J50" s="21">
        <v>190</v>
      </c>
      <c r="K50" s="71">
        <f t="shared" si="0"/>
        <v>0.013419026767427079</v>
      </c>
      <c r="L50" s="36">
        <f t="shared" si="2"/>
        <v>12.871818181818181</v>
      </c>
      <c r="M50" s="21">
        <v>1</v>
      </c>
      <c r="N50" s="21">
        <v>1</v>
      </c>
      <c r="O50" s="21" t="s">
        <v>27</v>
      </c>
      <c r="P50" s="21" t="s">
        <v>26</v>
      </c>
      <c r="Q50" s="21" t="s">
        <v>26</v>
      </c>
      <c r="R50" s="21"/>
      <c r="S50" s="21" t="s">
        <v>41</v>
      </c>
      <c r="T50" s="21"/>
    </row>
    <row r="51" spans="1:20" s="12" customFormat="1" ht="17.25" customHeight="1">
      <c r="A51" s="4">
        <v>47</v>
      </c>
      <c r="B51" s="19" t="s">
        <v>37</v>
      </c>
      <c r="C51" s="19" t="s">
        <v>221</v>
      </c>
      <c r="D51" s="19" t="s">
        <v>314</v>
      </c>
      <c r="E51" s="21">
        <v>686</v>
      </c>
      <c r="F51" s="21">
        <v>125</v>
      </c>
      <c r="G51" s="21">
        <v>1</v>
      </c>
      <c r="H51" s="21" t="s">
        <v>26</v>
      </c>
      <c r="I51" s="21">
        <v>10297</v>
      </c>
      <c r="J51" s="21">
        <v>259</v>
      </c>
      <c r="K51" s="71">
        <f t="shared" si="0"/>
        <v>0.02515295717199184</v>
      </c>
      <c r="L51" s="36">
        <f t="shared" si="2"/>
        <v>15.010204081632653</v>
      </c>
      <c r="M51" s="21">
        <v>2</v>
      </c>
      <c r="N51" s="21">
        <v>3</v>
      </c>
      <c r="O51" s="21" t="s">
        <v>27</v>
      </c>
      <c r="P51" s="21" t="s">
        <v>26</v>
      </c>
      <c r="Q51" s="21" t="s">
        <v>26</v>
      </c>
      <c r="R51" s="21"/>
      <c r="S51" s="21" t="s">
        <v>41</v>
      </c>
      <c r="T51" s="21"/>
    </row>
    <row r="52" spans="1:20" s="12" customFormat="1" ht="17.25" customHeight="1">
      <c r="A52" s="4">
        <v>48</v>
      </c>
      <c r="B52" s="19" t="s">
        <v>37</v>
      </c>
      <c r="C52" s="19" t="s">
        <v>526</v>
      </c>
      <c r="D52" s="19" t="s">
        <v>527</v>
      </c>
      <c r="E52" s="21">
        <v>529</v>
      </c>
      <c r="F52" s="21">
        <v>56</v>
      </c>
      <c r="G52" s="21">
        <v>1</v>
      </c>
      <c r="H52" s="21" t="s">
        <v>26</v>
      </c>
      <c r="I52" s="21">
        <v>8124</v>
      </c>
      <c r="J52" s="21">
        <v>443</v>
      </c>
      <c r="K52" s="71">
        <f t="shared" si="0"/>
        <v>0.05452978828163466</v>
      </c>
      <c r="L52" s="36">
        <f t="shared" si="2"/>
        <v>15.357277882797732</v>
      </c>
      <c r="M52" s="21">
        <v>6</v>
      </c>
      <c r="N52" s="21">
        <v>10</v>
      </c>
      <c r="O52" s="21" t="s">
        <v>27</v>
      </c>
      <c r="P52" s="21" t="s">
        <v>26</v>
      </c>
      <c r="Q52" s="21" t="s">
        <v>26</v>
      </c>
      <c r="R52" s="21"/>
      <c r="S52" s="21" t="s">
        <v>41</v>
      </c>
      <c r="T52" s="21"/>
    </row>
    <row r="53" spans="1:20" s="12" customFormat="1" ht="17.25" customHeight="1">
      <c r="A53" s="4">
        <v>49</v>
      </c>
      <c r="B53" s="19" t="s">
        <v>37</v>
      </c>
      <c r="C53" s="19" t="s">
        <v>175</v>
      </c>
      <c r="D53" s="19" t="s">
        <v>176</v>
      </c>
      <c r="E53" s="21">
        <v>521</v>
      </c>
      <c r="F53" s="21">
        <v>65</v>
      </c>
      <c r="G53" s="21">
        <v>1</v>
      </c>
      <c r="H53" s="21" t="s">
        <v>26</v>
      </c>
      <c r="I53" s="21">
        <v>8147</v>
      </c>
      <c r="J53" s="21">
        <v>245</v>
      </c>
      <c r="K53" s="71">
        <f t="shared" si="0"/>
        <v>0.030072419295446177</v>
      </c>
      <c r="L53" s="36">
        <f t="shared" si="2"/>
        <v>15.637236084452976</v>
      </c>
      <c r="M53" s="21">
        <v>3</v>
      </c>
      <c r="N53" s="21">
        <v>0</v>
      </c>
      <c r="O53" s="21" t="s">
        <v>40</v>
      </c>
      <c r="P53" s="21" t="s">
        <v>26</v>
      </c>
      <c r="Q53" s="21" t="s">
        <v>26</v>
      </c>
      <c r="R53" s="21"/>
      <c r="S53" s="21" t="s">
        <v>41</v>
      </c>
      <c r="T53" s="21"/>
    </row>
    <row r="54" spans="1:20" s="12" customFormat="1" ht="17.25" customHeight="1">
      <c r="A54" s="4">
        <v>50</v>
      </c>
      <c r="B54" s="9" t="s">
        <v>70</v>
      </c>
      <c r="C54" s="9" t="s">
        <v>164</v>
      </c>
      <c r="D54" s="9" t="s">
        <v>525</v>
      </c>
      <c r="E54" s="24">
        <v>3085</v>
      </c>
      <c r="F54" s="25"/>
      <c r="G54" s="25">
        <v>1</v>
      </c>
      <c r="H54" s="25" t="s">
        <v>28</v>
      </c>
      <c r="I54" s="25">
        <v>13640</v>
      </c>
      <c r="J54" s="25">
        <v>1179</v>
      </c>
      <c r="K54" s="89">
        <f t="shared" si="0"/>
        <v>0.08643695014662757</v>
      </c>
      <c r="L54" s="33">
        <f t="shared" si="2"/>
        <v>4.421393841166937</v>
      </c>
      <c r="M54" s="25">
        <v>3</v>
      </c>
      <c r="N54" s="25">
        <v>10</v>
      </c>
      <c r="O54" s="25" t="s">
        <v>33</v>
      </c>
      <c r="P54" s="25" t="s">
        <v>28</v>
      </c>
      <c r="Q54" s="25" t="s">
        <v>26</v>
      </c>
      <c r="R54" s="25"/>
      <c r="S54" s="25"/>
      <c r="T54" s="25"/>
    </row>
    <row r="55" spans="1:20" s="12" customFormat="1" ht="17.25" customHeight="1">
      <c r="A55" s="4">
        <v>51</v>
      </c>
      <c r="B55" s="5" t="s">
        <v>70</v>
      </c>
      <c r="C55" s="5" t="s">
        <v>248</v>
      </c>
      <c r="D55" s="19" t="s">
        <v>249</v>
      </c>
      <c r="E55" s="21">
        <v>605</v>
      </c>
      <c r="F55" s="21">
        <v>60</v>
      </c>
      <c r="G55" s="21">
        <v>1</v>
      </c>
      <c r="H55" s="21" t="s">
        <v>28</v>
      </c>
      <c r="I55" s="21">
        <v>2826</v>
      </c>
      <c r="J55" s="21">
        <v>196</v>
      </c>
      <c r="K55" s="71">
        <f t="shared" si="0"/>
        <v>0.06935598018400566</v>
      </c>
      <c r="L55" s="36">
        <f t="shared" si="2"/>
        <v>4.671074380165289</v>
      </c>
      <c r="M55" s="21">
        <v>0</v>
      </c>
      <c r="N55" s="21">
        <v>2</v>
      </c>
      <c r="O55" s="21" t="s">
        <v>33</v>
      </c>
      <c r="P55" s="21" t="s">
        <v>28</v>
      </c>
      <c r="Q55" s="21" t="s">
        <v>26</v>
      </c>
      <c r="R55" s="21"/>
      <c r="S55" s="21"/>
      <c r="T55" s="21"/>
    </row>
    <row r="56" spans="1:20" s="12" customFormat="1" ht="17.25" customHeight="1">
      <c r="A56" s="4">
        <v>52</v>
      </c>
      <c r="B56" s="5" t="s">
        <v>70</v>
      </c>
      <c r="C56" s="5" t="s">
        <v>230</v>
      </c>
      <c r="D56" s="19" t="s">
        <v>231</v>
      </c>
      <c r="E56" s="21">
        <v>1678</v>
      </c>
      <c r="F56" s="21">
        <v>287</v>
      </c>
      <c r="G56" s="21">
        <v>1</v>
      </c>
      <c r="H56" s="21" t="s">
        <v>28</v>
      </c>
      <c r="I56" s="21">
        <v>12500</v>
      </c>
      <c r="J56" s="21">
        <v>666</v>
      </c>
      <c r="K56" s="71">
        <f t="shared" si="0"/>
        <v>0.05328</v>
      </c>
      <c r="L56" s="36">
        <f t="shared" si="2"/>
        <v>7.449344457687723</v>
      </c>
      <c r="M56" s="21">
        <v>1</v>
      </c>
      <c r="N56" s="21">
        <v>1</v>
      </c>
      <c r="O56" s="21" t="s">
        <v>33</v>
      </c>
      <c r="P56" s="21" t="s">
        <v>28</v>
      </c>
      <c r="Q56" s="21" t="s">
        <v>26</v>
      </c>
      <c r="R56" s="21"/>
      <c r="S56" s="21"/>
      <c r="T56" s="21"/>
    </row>
    <row r="57" spans="1:20" s="12" customFormat="1" ht="17.25" customHeight="1">
      <c r="A57" s="4">
        <v>53</v>
      </c>
      <c r="B57" s="31" t="s">
        <v>70</v>
      </c>
      <c r="C57" s="9" t="s">
        <v>162</v>
      </c>
      <c r="D57" s="9" t="s">
        <v>639</v>
      </c>
      <c r="E57" s="24">
        <v>1587</v>
      </c>
      <c r="F57" s="24">
        <v>173</v>
      </c>
      <c r="G57" s="25">
        <v>1</v>
      </c>
      <c r="H57" s="25" t="s">
        <v>28</v>
      </c>
      <c r="I57" s="25">
        <v>15190</v>
      </c>
      <c r="J57" s="25">
        <v>1394</v>
      </c>
      <c r="K57" s="89">
        <f t="shared" si="0"/>
        <v>0.09177090190915076</v>
      </c>
      <c r="L57" s="33">
        <f t="shared" si="2"/>
        <v>9.571518588531822</v>
      </c>
      <c r="M57" s="25">
        <v>5</v>
      </c>
      <c r="N57" s="25">
        <v>22</v>
      </c>
      <c r="O57" s="25" t="s">
        <v>33</v>
      </c>
      <c r="P57" s="25" t="s">
        <v>26</v>
      </c>
      <c r="Q57" s="25" t="s">
        <v>26</v>
      </c>
      <c r="R57" s="25"/>
      <c r="S57" s="25"/>
      <c r="T57" s="25"/>
    </row>
    <row r="58" spans="1:20" s="12" customFormat="1" ht="17.25" customHeight="1">
      <c r="A58" s="4">
        <v>54</v>
      </c>
      <c r="B58" s="9" t="s">
        <v>70</v>
      </c>
      <c r="C58" s="9" t="s">
        <v>162</v>
      </c>
      <c r="D58" s="9" t="s">
        <v>163</v>
      </c>
      <c r="E58" s="24">
        <v>1587</v>
      </c>
      <c r="F58" s="24">
        <v>173</v>
      </c>
      <c r="G58" s="25">
        <v>1</v>
      </c>
      <c r="H58" s="25" t="s">
        <v>28</v>
      </c>
      <c r="I58" s="25">
        <v>6380</v>
      </c>
      <c r="J58" s="25">
        <v>0</v>
      </c>
      <c r="K58" s="89">
        <f t="shared" si="0"/>
        <v>0</v>
      </c>
      <c r="L58" s="33">
        <v>4</v>
      </c>
      <c r="M58" s="25">
        <v>0</v>
      </c>
      <c r="N58" s="25">
        <v>0</v>
      </c>
      <c r="O58" s="25" t="s">
        <v>33</v>
      </c>
      <c r="P58" s="25" t="s">
        <v>28</v>
      </c>
      <c r="Q58" s="25" t="s">
        <v>26</v>
      </c>
      <c r="R58" s="25"/>
      <c r="S58" s="25"/>
      <c r="T58" s="25"/>
    </row>
    <row r="59" spans="1:20" s="12" customFormat="1" ht="17.25" customHeight="1">
      <c r="A59" s="4">
        <v>55</v>
      </c>
      <c r="B59" s="9" t="s">
        <v>70</v>
      </c>
      <c r="C59" s="9" t="s">
        <v>164</v>
      </c>
      <c r="D59" s="9" t="s">
        <v>165</v>
      </c>
      <c r="E59" s="24">
        <v>3085</v>
      </c>
      <c r="F59" s="25"/>
      <c r="G59" s="25">
        <v>1</v>
      </c>
      <c r="H59" s="25" t="s">
        <v>28</v>
      </c>
      <c r="I59" s="25">
        <v>6810</v>
      </c>
      <c r="J59" s="25">
        <v>0</v>
      </c>
      <c r="K59" s="89">
        <f t="shared" si="0"/>
        <v>0</v>
      </c>
      <c r="L59" s="33">
        <v>2.2</v>
      </c>
      <c r="M59" s="25">
        <v>0</v>
      </c>
      <c r="N59" s="25">
        <v>0</v>
      </c>
      <c r="O59" s="25" t="s">
        <v>33</v>
      </c>
      <c r="P59" s="25" t="s">
        <v>28</v>
      </c>
      <c r="Q59" s="25" t="s">
        <v>26</v>
      </c>
      <c r="R59" s="25"/>
      <c r="S59" s="25"/>
      <c r="T59" s="25"/>
    </row>
    <row r="60" spans="1:20" s="12" customFormat="1" ht="17.25" customHeight="1">
      <c r="A60" s="4">
        <v>56</v>
      </c>
      <c r="B60" s="9" t="s">
        <v>70</v>
      </c>
      <c r="C60" s="9" t="s">
        <v>164</v>
      </c>
      <c r="D60" s="9" t="s">
        <v>165</v>
      </c>
      <c r="E60" s="24">
        <v>3085</v>
      </c>
      <c r="F60" s="25"/>
      <c r="G60" s="25">
        <v>1</v>
      </c>
      <c r="H60" s="25" t="s">
        <v>28</v>
      </c>
      <c r="I60" s="25">
        <v>4160</v>
      </c>
      <c r="J60" s="25">
        <v>0</v>
      </c>
      <c r="K60" s="89">
        <f t="shared" si="0"/>
        <v>0</v>
      </c>
      <c r="L60" s="33">
        <v>1.3</v>
      </c>
      <c r="M60" s="25">
        <v>0</v>
      </c>
      <c r="N60" s="25">
        <v>0</v>
      </c>
      <c r="O60" s="25" t="s">
        <v>33</v>
      </c>
      <c r="P60" s="25" t="s">
        <v>28</v>
      </c>
      <c r="Q60" s="25" t="s">
        <v>26</v>
      </c>
      <c r="R60" s="25"/>
      <c r="S60" s="25"/>
      <c r="T60" s="25"/>
    </row>
    <row r="61" spans="1:20" s="12" customFormat="1" ht="17.25" customHeight="1">
      <c r="A61" s="4">
        <v>57</v>
      </c>
      <c r="B61" s="4" t="s">
        <v>47</v>
      </c>
      <c r="C61" s="19" t="s">
        <v>101</v>
      </c>
      <c r="D61" s="19" t="s">
        <v>102</v>
      </c>
      <c r="E61" s="21">
        <v>605</v>
      </c>
      <c r="F61" s="21">
        <v>54</v>
      </c>
      <c r="G61" s="21">
        <v>1</v>
      </c>
      <c r="H61" s="21" t="s">
        <v>26</v>
      </c>
      <c r="I61" s="21">
        <v>2879</v>
      </c>
      <c r="J61" s="21">
        <v>38</v>
      </c>
      <c r="K61" s="71">
        <f t="shared" si="0"/>
        <v>0.013199027440083362</v>
      </c>
      <c r="L61" s="36">
        <f aca="true" t="shared" si="3" ref="L61:L92">I61/E61</f>
        <v>4.758677685950413</v>
      </c>
      <c r="M61" s="21">
        <v>0</v>
      </c>
      <c r="N61" s="21">
        <v>0</v>
      </c>
      <c r="O61" s="21" t="s">
        <v>33</v>
      </c>
      <c r="P61" s="21" t="s">
        <v>28</v>
      </c>
      <c r="Q61" s="21" t="s">
        <v>26</v>
      </c>
      <c r="R61" s="21"/>
      <c r="S61" s="21"/>
      <c r="T61" s="21"/>
    </row>
    <row r="62" spans="1:20" s="12" customFormat="1" ht="17.25" customHeight="1">
      <c r="A62" s="4">
        <v>58</v>
      </c>
      <c r="B62" s="4" t="s">
        <v>47</v>
      </c>
      <c r="C62" s="19" t="s">
        <v>490</v>
      </c>
      <c r="D62" s="19" t="s">
        <v>491</v>
      </c>
      <c r="E62" s="21">
        <v>1437</v>
      </c>
      <c r="F62" s="21">
        <v>169</v>
      </c>
      <c r="G62" s="21">
        <v>1</v>
      </c>
      <c r="H62" s="21" t="s">
        <v>26</v>
      </c>
      <c r="I62" s="21">
        <v>8669</v>
      </c>
      <c r="J62" s="21">
        <v>594</v>
      </c>
      <c r="K62" s="71">
        <f t="shared" si="0"/>
        <v>0.06852001384242704</v>
      </c>
      <c r="L62" s="36">
        <f t="shared" si="3"/>
        <v>6.0327070285316635</v>
      </c>
      <c r="M62" s="21">
        <v>11</v>
      </c>
      <c r="N62" s="21">
        <v>7</v>
      </c>
      <c r="O62" s="21" t="s">
        <v>27</v>
      </c>
      <c r="P62" s="21" t="s">
        <v>28</v>
      </c>
      <c r="Q62" s="21" t="s">
        <v>26</v>
      </c>
      <c r="R62" s="21"/>
      <c r="S62" s="21"/>
      <c r="T62" s="21"/>
    </row>
    <row r="63" spans="1:20" s="12" customFormat="1" ht="17.25" customHeight="1">
      <c r="A63" s="4">
        <v>59</v>
      </c>
      <c r="B63" s="4" t="s">
        <v>47</v>
      </c>
      <c r="C63" s="19" t="s">
        <v>87</v>
      </c>
      <c r="D63" s="19" t="s">
        <v>93</v>
      </c>
      <c r="E63" s="21">
        <v>506</v>
      </c>
      <c r="F63" s="21">
        <v>43</v>
      </c>
      <c r="G63" s="21">
        <v>1</v>
      </c>
      <c r="H63" s="21" t="s">
        <v>26</v>
      </c>
      <c r="I63" s="21">
        <v>4674</v>
      </c>
      <c r="J63" s="21">
        <v>190</v>
      </c>
      <c r="K63" s="71">
        <f t="shared" si="0"/>
        <v>0.04065040650406504</v>
      </c>
      <c r="L63" s="36">
        <f t="shared" si="3"/>
        <v>9.237154150197629</v>
      </c>
      <c r="M63" s="21">
        <v>0</v>
      </c>
      <c r="N63" s="21">
        <v>0</v>
      </c>
      <c r="O63" s="21" t="s">
        <v>33</v>
      </c>
      <c r="P63" s="21" t="s">
        <v>28</v>
      </c>
      <c r="Q63" s="21" t="s">
        <v>26</v>
      </c>
      <c r="R63" s="21"/>
      <c r="S63" s="21"/>
      <c r="T63" s="21"/>
    </row>
    <row r="64" spans="1:20" s="12" customFormat="1" ht="17.25" customHeight="1">
      <c r="A64" s="4">
        <v>60</v>
      </c>
      <c r="B64" s="4" t="s">
        <v>47</v>
      </c>
      <c r="C64" s="19" t="s">
        <v>423</v>
      </c>
      <c r="D64" s="19" t="s">
        <v>424</v>
      </c>
      <c r="E64" s="21">
        <v>569</v>
      </c>
      <c r="F64" s="21">
        <v>92</v>
      </c>
      <c r="G64" s="21">
        <v>1</v>
      </c>
      <c r="H64" s="21" t="s">
        <v>26</v>
      </c>
      <c r="I64" s="21">
        <v>5408</v>
      </c>
      <c r="J64" s="21">
        <v>425</v>
      </c>
      <c r="K64" s="71">
        <f t="shared" si="0"/>
        <v>0.07858727810650888</v>
      </c>
      <c r="L64" s="36">
        <f t="shared" si="3"/>
        <v>9.504393673110721</v>
      </c>
      <c r="M64" s="21">
        <v>5</v>
      </c>
      <c r="N64" s="21">
        <v>5</v>
      </c>
      <c r="O64" s="21" t="s">
        <v>33</v>
      </c>
      <c r="P64" s="21" t="s">
        <v>26</v>
      </c>
      <c r="Q64" s="21" t="s">
        <v>26</v>
      </c>
      <c r="R64" s="21"/>
      <c r="S64" s="21"/>
      <c r="T64" s="21"/>
    </row>
    <row r="65" spans="1:20" s="12" customFormat="1" ht="17.25" customHeight="1">
      <c r="A65" s="4">
        <v>61</v>
      </c>
      <c r="B65" s="4" t="s">
        <v>47</v>
      </c>
      <c r="C65" s="19" t="s">
        <v>205</v>
      </c>
      <c r="D65" s="19" t="s">
        <v>206</v>
      </c>
      <c r="E65" s="21">
        <v>638</v>
      </c>
      <c r="F65" s="21">
        <v>79</v>
      </c>
      <c r="G65" s="21">
        <v>1</v>
      </c>
      <c r="H65" s="21" t="s">
        <v>26</v>
      </c>
      <c r="I65" s="21">
        <v>6110</v>
      </c>
      <c r="J65" s="21">
        <v>322</v>
      </c>
      <c r="K65" s="71">
        <f t="shared" si="0"/>
        <v>0.05270049099836334</v>
      </c>
      <c r="L65" s="36">
        <f t="shared" si="3"/>
        <v>9.576802507836991</v>
      </c>
      <c r="M65" s="21">
        <v>6</v>
      </c>
      <c r="N65" s="21">
        <v>0</v>
      </c>
      <c r="O65" s="21" t="s">
        <v>33</v>
      </c>
      <c r="P65" s="21" t="s">
        <v>26</v>
      </c>
      <c r="Q65" s="21" t="s">
        <v>26</v>
      </c>
      <c r="R65" s="21"/>
      <c r="S65" s="21"/>
      <c r="T65" s="21"/>
    </row>
    <row r="66" spans="1:20" s="12" customFormat="1" ht="17.25" customHeight="1">
      <c r="A66" s="4">
        <v>62</v>
      </c>
      <c r="B66" s="4" t="s">
        <v>47</v>
      </c>
      <c r="C66" s="19" t="s">
        <v>482</v>
      </c>
      <c r="D66" s="19" t="s">
        <v>483</v>
      </c>
      <c r="E66" s="21">
        <v>1018</v>
      </c>
      <c r="F66" s="21">
        <v>230</v>
      </c>
      <c r="G66" s="21">
        <v>1</v>
      </c>
      <c r="H66" s="21" t="s">
        <v>26</v>
      </c>
      <c r="I66" s="21">
        <v>10545</v>
      </c>
      <c r="J66" s="21">
        <v>424</v>
      </c>
      <c r="K66" s="71">
        <f t="shared" si="0"/>
        <v>0.040208629682313896</v>
      </c>
      <c r="L66" s="36">
        <f t="shared" si="3"/>
        <v>10.358546168958743</v>
      </c>
      <c r="M66" s="21">
        <v>6</v>
      </c>
      <c r="N66" s="21">
        <v>7</v>
      </c>
      <c r="O66" s="21" t="s">
        <v>33</v>
      </c>
      <c r="P66" s="21" t="s">
        <v>28</v>
      </c>
      <c r="Q66" s="21" t="s">
        <v>26</v>
      </c>
      <c r="R66" s="21"/>
      <c r="S66" s="21"/>
      <c r="T66" s="21"/>
    </row>
    <row r="67" spans="1:20" s="12" customFormat="1" ht="17.25" customHeight="1">
      <c r="A67" s="4">
        <v>63</v>
      </c>
      <c r="B67" s="4" t="s">
        <v>47</v>
      </c>
      <c r="C67" s="19" t="s">
        <v>194</v>
      </c>
      <c r="D67" s="19" t="s">
        <v>195</v>
      </c>
      <c r="E67" s="21">
        <v>828</v>
      </c>
      <c r="F67" s="21">
        <v>86</v>
      </c>
      <c r="G67" s="21">
        <v>1</v>
      </c>
      <c r="H67" s="21" t="s">
        <v>26</v>
      </c>
      <c r="I67" s="21">
        <v>9412</v>
      </c>
      <c r="J67" s="21">
        <v>387</v>
      </c>
      <c r="K67" s="71">
        <f t="shared" si="0"/>
        <v>0.04111772205694857</v>
      </c>
      <c r="L67" s="36">
        <f t="shared" si="3"/>
        <v>11.367149758454106</v>
      </c>
      <c r="M67" s="21">
        <v>4</v>
      </c>
      <c r="N67" s="21">
        <v>0</v>
      </c>
      <c r="O67" s="21" t="s">
        <v>33</v>
      </c>
      <c r="P67" s="21" t="s">
        <v>28</v>
      </c>
      <c r="Q67" s="21" t="s">
        <v>26</v>
      </c>
      <c r="R67" s="21"/>
      <c r="S67" s="21"/>
      <c r="T67" s="21">
        <v>2.5</v>
      </c>
    </row>
    <row r="68" spans="1:20" s="12" customFormat="1" ht="17.25" customHeight="1">
      <c r="A68" s="4">
        <v>64</v>
      </c>
      <c r="B68" s="4" t="s">
        <v>47</v>
      </c>
      <c r="C68" s="19" t="s">
        <v>296</v>
      </c>
      <c r="D68" s="19" t="s">
        <v>297</v>
      </c>
      <c r="E68" s="21">
        <v>886</v>
      </c>
      <c r="F68" s="21">
        <v>179</v>
      </c>
      <c r="G68" s="21">
        <v>1</v>
      </c>
      <c r="H68" s="21" t="s">
        <v>26</v>
      </c>
      <c r="I68" s="21">
        <v>11888</v>
      </c>
      <c r="J68" s="21">
        <v>535</v>
      </c>
      <c r="K68" s="71">
        <f t="shared" si="0"/>
        <v>0.04500336473755047</v>
      </c>
      <c r="L68" s="36">
        <f t="shared" si="3"/>
        <v>13.417607223476297</v>
      </c>
      <c r="M68" s="21">
        <v>10</v>
      </c>
      <c r="N68" s="21">
        <v>2</v>
      </c>
      <c r="O68" s="21" t="s">
        <v>27</v>
      </c>
      <c r="P68" s="21" t="s">
        <v>28</v>
      </c>
      <c r="Q68" s="21" t="s">
        <v>26</v>
      </c>
      <c r="R68" s="21"/>
      <c r="S68" s="21"/>
      <c r="T68" s="21"/>
    </row>
    <row r="69" spans="1:20" s="12" customFormat="1" ht="17.25" customHeight="1">
      <c r="A69" s="4">
        <v>65</v>
      </c>
      <c r="B69" s="4" t="s">
        <v>47</v>
      </c>
      <c r="C69" s="19" t="s">
        <v>606</v>
      </c>
      <c r="D69" s="19" t="s">
        <v>607</v>
      </c>
      <c r="E69" s="21">
        <v>568</v>
      </c>
      <c r="F69" s="21">
        <v>72</v>
      </c>
      <c r="G69" s="21">
        <v>1</v>
      </c>
      <c r="H69" s="21" t="s">
        <v>26</v>
      </c>
      <c r="I69" s="21">
        <v>9433</v>
      </c>
      <c r="J69" s="21">
        <v>586</v>
      </c>
      <c r="K69" s="71">
        <f aca="true" t="shared" si="4" ref="K69:K132">J69/I69</f>
        <v>0.062122336478320786</v>
      </c>
      <c r="L69" s="36">
        <f t="shared" si="3"/>
        <v>16.607394366197184</v>
      </c>
      <c r="M69" s="21">
        <v>6</v>
      </c>
      <c r="N69" s="21">
        <v>16</v>
      </c>
      <c r="O69" s="21" t="s">
        <v>27</v>
      </c>
      <c r="P69" s="21" t="s">
        <v>28</v>
      </c>
      <c r="Q69" s="21" t="s">
        <v>26</v>
      </c>
      <c r="R69" s="21"/>
      <c r="S69" s="21"/>
      <c r="T69" s="21"/>
    </row>
    <row r="70" spans="1:20" s="12" customFormat="1" ht="17.25" customHeight="1">
      <c r="A70" s="4">
        <v>66</v>
      </c>
      <c r="B70" s="4" t="s">
        <v>47</v>
      </c>
      <c r="C70" s="19" t="s">
        <v>87</v>
      </c>
      <c r="D70" s="19" t="s">
        <v>292</v>
      </c>
      <c r="E70" s="21">
        <v>1696</v>
      </c>
      <c r="F70" s="21">
        <v>171</v>
      </c>
      <c r="G70" s="21">
        <v>1</v>
      </c>
      <c r="H70" s="21" t="s">
        <v>26</v>
      </c>
      <c r="I70" s="21">
        <v>28473</v>
      </c>
      <c r="J70" s="21">
        <v>1103</v>
      </c>
      <c r="K70" s="71">
        <f t="shared" si="4"/>
        <v>0.038738453973940226</v>
      </c>
      <c r="L70" s="36">
        <f t="shared" si="3"/>
        <v>16.788325471698112</v>
      </c>
      <c r="M70" s="21">
        <v>5</v>
      </c>
      <c r="N70" s="21">
        <v>2</v>
      </c>
      <c r="O70" s="21" t="s">
        <v>33</v>
      </c>
      <c r="P70" s="21" t="s">
        <v>28</v>
      </c>
      <c r="Q70" s="21" t="s">
        <v>26</v>
      </c>
      <c r="R70" s="21"/>
      <c r="S70" s="21"/>
      <c r="T70" s="21"/>
    </row>
    <row r="71" spans="1:20" s="12" customFormat="1" ht="17.25" customHeight="1">
      <c r="A71" s="4">
        <v>67</v>
      </c>
      <c r="B71" s="4" t="s">
        <v>47</v>
      </c>
      <c r="C71" s="19" t="s">
        <v>431</v>
      </c>
      <c r="D71" s="19" t="s">
        <v>432</v>
      </c>
      <c r="E71" s="21">
        <v>505</v>
      </c>
      <c r="F71" s="21">
        <v>88</v>
      </c>
      <c r="G71" s="21">
        <v>1</v>
      </c>
      <c r="H71" s="21" t="s">
        <v>26</v>
      </c>
      <c r="I71" s="21">
        <v>9792</v>
      </c>
      <c r="J71" s="21">
        <v>381</v>
      </c>
      <c r="K71" s="71">
        <f t="shared" si="4"/>
        <v>0.0389093137254902</v>
      </c>
      <c r="L71" s="36">
        <f t="shared" si="3"/>
        <v>19.39009900990099</v>
      </c>
      <c r="M71" s="21">
        <v>7</v>
      </c>
      <c r="N71" s="21">
        <v>5</v>
      </c>
      <c r="O71" s="21" t="s">
        <v>33</v>
      </c>
      <c r="P71" s="21" t="s">
        <v>28</v>
      </c>
      <c r="Q71" s="21" t="s">
        <v>26</v>
      </c>
      <c r="R71" s="21"/>
      <c r="S71" s="21"/>
      <c r="T71" s="21"/>
    </row>
    <row r="72" spans="1:20" s="12" customFormat="1" ht="17.25" customHeight="1">
      <c r="A72" s="4">
        <v>68</v>
      </c>
      <c r="B72" s="4" t="s">
        <v>47</v>
      </c>
      <c r="C72" s="19" t="s">
        <v>571</v>
      </c>
      <c r="D72" s="19" t="s">
        <v>572</v>
      </c>
      <c r="E72" s="21">
        <v>674</v>
      </c>
      <c r="F72" s="21">
        <v>120</v>
      </c>
      <c r="G72" s="21">
        <v>1</v>
      </c>
      <c r="H72" s="21" t="s">
        <v>26</v>
      </c>
      <c r="I72" s="21">
        <v>16295</v>
      </c>
      <c r="J72" s="21">
        <v>455</v>
      </c>
      <c r="K72" s="71">
        <f t="shared" si="4"/>
        <v>0.027922675667382633</v>
      </c>
      <c r="L72" s="36">
        <f t="shared" si="3"/>
        <v>24.176557863501483</v>
      </c>
      <c r="M72" s="21">
        <v>21</v>
      </c>
      <c r="N72" s="21">
        <v>11</v>
      </c>
      <c r="O72" s="21" t="s">
        <v>33</v>
      </c>
      <c r="P72" s="21" t="s">
        <v>28</v>
      </c>
      <c r="Q72" s="21" t="s">
        <v>26</v>
      </c>
      <c r="R72" s="21"/>
      <c r="S72" s="21"/>
      <c r="T72" s="21"/>
    </row>
    <row r="73" spans="1:20" s="12" customFormat="1" ht="17.25" customHeight="1">
      <c r="A73" s="4">
        <v>69</v>
      </c>
      <c r="B73" s="4" t="s">
        <v>30</v>
      </c>
      <c r="C73" s="4" t="s">
        <v>104</v>
      </c>
      <c r="D73" s="23" t="s">
        <v>105</v>
      </c>
      <c r="E73" s="21">
        <v>636</v>
      </c>
      <c r="F73" s="21">
        <v>110</v>
      </c>
      <c r="G73" s="21">
        <v>1</v>
      </c>
      <c r="H73" s="21" t="s">
        <v>28</v>
      </c>
      <c r="I73" s="21">
        <v>4446</v>
      </c>
      <c r="J73" s="21">
        <v>0</v>
      </c>
      <c r="K73" s="71">
        <f t="shared" si="4"/>
        <v>0</v>
      </c>
      <c r="L73" s="36">
        <f t="shared" si="3"/>
        <v>6.990566037735849</v>
      </c>
      <c r="M73" s="21">
        <v>0</v>
      </c>
      <c r="N73" s="21">
        <v>0</v>
      </c>
      <c r="O73" s="21" t="s">
        <v>33</v>
      </c>
      <c r="P73" s="21" t="s">
        <v>28</v>
      </c>
      <c r="Q73" s="21" t="s">
        <v>26</v>
      </c>
      <c r="R73" s="21"/>
      <c r="S73" s="21"/>
      <c r="T73" s="21"/>
    </row>
    <row r="74" spans="1:20" s="12" customFormat="1" ht="17.25" customHeight="1">
      <c r="A74" s="4">
        <v>70</v>
      </c>
      <c r="B74" s="4" t="s">
        <v>30</v>
      </c>
      <c r="C74" s="4" t="s">
        <v>139</v>
      </c>
      <c r="D74" s="23" t="s">
        <v>140</v>
      </c>
      <c r="E74" s="21">
        <v>1342</v>
      </c>
      <c r="F74" s="21">
        <v>198</v>
      </c>
      <c r="G74" s="21">
        <v>1</v>
      </c>
      <c r="H74" s="21" t="s">
        <v>28</v>
      </c>
      <c r="I74" s="21">
        <v>10090</v>
      </c>
      <c r="J74" s="21">
        <v>150</v>
      </c>
      <c r="K74" s="71">
        <f t="shared" si="4"/>
        <v>0.014866204162537165</v>
      </c>
      <c r="L74" s="36">
        <f t="shared" si="3"/>
        <v>7.518628912071535</v>
      </c>
      <c r="M74" s="21">
        <v>0</v>
      </c>
      <c r="N74" s="21">
        <v>0</v>
      </c>
      <c r="O74" s="21" t="s">
        <v>33</v>
      </c>
      <c r="P74" s="21" t="s">
        <v>28</v>
      </c>
      <c r="Q74" s="21" t="s">
        <v>26</v>
      </c>
      <c r="R74" s="21"/>
      <c r="S74" s="21"/>
      <c r="T74" s="21"/>
    </row>
    <row r="75" spans="1:20" s="12" customFormat="1" ht="17.25" customHeight="1">
      <c r="A75" s="4">
        <v>71</v>
      </c>
      <c r="B75" s="4" t="s">
        <v>30</v>
      </c>
      <c r="C75" s="4" t="s">
        <v>56</v>
      </c>
      <c r="D75" s="23" t="s">
        <v>264</v>
      </c>
      <c r="E75" s="21">
        <v>733</v>
      </c>
      <c r="F75" s="21">
        <v>139</v>
      </c>
      <c r="G75" s="21">
        <v>1</v>
      </c>
      <c r="H75" s="21" t="s">
        <v>28</v>
      </c>
      <c r="I75" s="21">
        <v>8803</v>
      </c>
      <c r="J75" s="21">
        <v>35</v>
      </c>
      <c r="K75" s="71">
        <f t="shared" si="4"/>
        <v>0.003975917300920141</v>
      </c>
      <c r="L75" s="36">
        <f t="shared" si="3"/>
        <v>12.009549795361528</v>
      </c>
      <c r="M75" s="21">
        <v>2</v>
      </c>
      <c r="N75" s="21">
        <v>2</v>
      </c>
      <c r="O75" s="21" t="s">
        <v>33</v>
      </c>
      <c r="P75" s="21" t="s">
        <v>28</v>
      </c>
      <c r="Q75" s="21" t="s">
        <v>26</v>
      </c>
      <c r="R75" s="21"/>
      <c r="S75" s="21"/>
      <c r="T75" s="21"/>
    </row>
    <row r="76" spans="1:20" s="12" customFormat="1" ht="17.25" customHeight="1">
      <c r="A76" s="4">
        <v>72</v>
      </c>
      <c r="B76" s="18" t="s">
        <v>34</v>
      </c>
      <c r="C76" s="5" t="s">
        <v>646</v>
      </c>
      <c r="D76" s="19" t="s">
        <v>647</v>
      </c>
      <c r="E76" s="21">
        <v>2063</v>
      </c>
      <c r="F76" s="21">
        <v>349</v>
      </c>
      <c r="G76" s="21">
        <v>1</v>
      </c>
      <c r="H76" s="21" t="s">
        <v>28</v>
      </c>
      <c r="I76" s="21">
        <v>10851</v>
      </c>
      <c r="J76" s="21">
        <v>1638</v>
      </c>
      <c r="K76" s="71">
        <f t="shared" si="4"/>
        <v>0.1509538291401714</v>
      </c>
      <c r="L76" s="36">
        <f t="shared" si="3"/>
        <v>5.259815802229762</v>
      </c>
      <c r="M76" s="21">
        <v>21</v>
      </c>
      <c r="N76" s="21">
        <v>28</v>
      </c>
      <c r="O76" s="21" t="s">
        <v>33</v>
      </c>
      <c r="P76" s="21" t="s">
        <v>28</v>
      </c>
      <c r="Q76" s="21" t="s">
        <v>26</v>
      </c>
      <c r="R76" s="21"/>
      <c r="S76" s="21"/>
      <c r="T76" s="21"/>
    </row>
    <row r="77" spans="1:20" s="12" customFormat="1" ht="17.25" customHeight="1">
      <c r="A77" s="4">
        <v>73</v>
      </c>
      <c r="B77" s="5" t="s">
        <v>34</v>
      </c>
      <c r="C77" s="5" t="s">
        <v>250</v>
      </c>
      <c r="D77" s="19" t="s">
        <v>251</v>
      </c>
      <c r="E77" s="21">
        <v>670</v>
      </c>
      <c r="F77" s="21">
        <v>54</v>
      </c>
      <c r="G77" s="21">
        <v>1</v>
      </c>
      <c r="H77" s="21" t="s">
        <v>28</v>
      </c>
      <c r="I77" s="21">
        <v>4001</v>
      </c>
      <c r="J77" s="21">
        <v>373</v>
      </c>
      <c r="K77" s="71">
        <f t="shared" si="4"/>
        <v>0.09322669332666833</v>
      </c>
      <c r="L77" s="36">
        <f t="shared" si="3"/>
        <v>5.971641791044776</v>
      </c>
      <c r="M77" s="21">
        <v>0</v>
      </c>
      <c r="N77" s="21">
        <v>2</v>
      </c>
      <c r="O77" s="21" t="s">
        <v>27</v>
      </c>
      <c r="P77" s="21" t="s">
        <v>26</v>
      </c>
      <c r="Q77" s="21" t="s">
        <v>26</v>
      </c>
      <c r="R77" s="21"/>
      <c r="S77" s="21"/>
      <c r="T77" s="21"/>
    </row>
    <row r="78" spans="1:20" s="12" customFormat="1" ht="17.25" customHeight="1">
      <c r="A78" s="4">
        <v>74</v>
      </c>
      <c r="B78" s="5" t="s">
        <v>34</v>
      </c>
      <c r="C78" s="5" t="s">
        <v>242</v>
      </c>
      <c r="D78" s="19" t="s">
        <v>393</v>
      </c>
      <c r="E78" s="21">
        <v>778</v>
      </c>
      <c r="F78" s="21">
        <v>112</v>
      </c>
      <c r="G78" s="21">
        <v>1</v>
      </c>
      <c r="H78" s="21" t="s">
        <v>28</v>
      </c>
      <c r="I78" s="21">
        <v>4990</v>
      </c>
      <c r="J78" s="21">
        <v>552</v>
      </c>
      <c r="K78" s="71">
        <f t="shared" si="4"/>
        <v>0.11062124248496993</v>
      </c>
      <c r="L78" s="36">
        <f t="shared" si="3"/>
        <v>6.413881748071979</v>
      </c>
      <c r="M78" s="21">
        <v>4</v>
      </c>
      <c r="N78" s="21">
        <v>4</v>
      </c>
      <c r="O78" s="21" t="s">
        <v>33</v>
      </c>
      <c r="P78" s="21" t="s">
        <v>28</v>
      </c>
      <c r="Q78" s="21" t="s">
        <v>26</v>
      </c>
      <c r="R78" s="21"/>
      <c r="S78" s="21"/>
      <c r="T78" s="21"/>
    </row>
    <row r="79" spans="1:20" s="12" customFormat="1" ht="17.25" customHeight="1">
      <c r="A79" s="4">
        <v>75</v>
      </c>
      <c r="B79" s="5" t="s">
        <v>34</v>
      </c>
      <c r="C79" s="5" t="s">
        <v>519</v>
      </c>
      <c r="D79" s="19" t="s">
        <v>520</v>
      </c>
      <c r="E79" s="21">
        <v>739</v>
      </c>
      <c r="F79" s="21">
        <v>120</v>
      </c>
      <c r="G79" s="21">
        <v>1</v>
      </c>
      <c r="H79" s="21" t="s">
        <v>28</v>
      </c>
      <c r="I79" s="21">
        <v>6153</v>
      </c>
      <c r="J79" s="21">
        <v>523</v>
      </c>
      <c r="K79" s="71">
        <f t="shared" si="4"/>
        <v>0.08499918738826588</v>
      </c>
      <c r="L79" s="36">
        <f t="shared" si="3"/>
        <v>8.326116373477673</v>
      </c>
      <c r="M79" s="21">
        <v>15</v>
      </c>
      <c r="N79" s="21">
        <v>9</v>
      </c>
      <c r="O79" s="21" t="s">
        <v>33</v>
      </c>
      <c r="P79" s="21" t="s">
        <v>28</v>
      </c>
      <c r="Q79" s="21" t="s">
        <v>26</v>
      </c>
      <c r="R79" s="21"/>
      <c r="S79" s="21"/>
      <c r="T79" s="21"/>
    </row>
    <row r="80" spans="1:20" s="12" customFormat="1" ht="17.25" customHeight="1">
      <c r="A80" s="4">
        <v>76</v>
      </c>
      <c r="B80" s="5" t="s">
        <v>34</v>
      </c>
      <c r="C80" s="5" t="s">
        <v>501</v>
      </c>
      <c r="D80" s="19" t="s">
        <v>502</v>
      </c>
      <c r="E80" s="21">
        <v>596</v>
      </c>
      <c r="F80" s="21">
        <v>108</v>
      </c>
      <c r="G80" s="21">
        <v>1</v>
      </c>
      <c r="H80" s="21" t="s">
        <v>28</v>
      </c>
      <c r="I80" s="21">
        <v>6775</v>
      </c>
      <c r="J80" s="21">
        <v>1209</v>
      </c>
      <c r="K80" s="71">
        <f t="shared" si="4"/>
        <v>0.17845018450184502</v>
      </c>
      <c r="L80" s="36">
        <f t="shared" si="3"/>
        <v>11.36744966442953</v>
      </c>
      <c r="M80" s="21">
        <v>6</v>
      </c>
      <c r="N80" s="21">
        <v>8</v>
      </c>
      <c r="O80" s="21" t="s">
        <v>33</v>
      </c>
      <c r="P80" s="21" t="s">
        <v>26</v>
      </c>
      <c r="Q80" s="21" t="s">
        <v>26</v>
      </c>
      <c r="R80" s="21"/>
      <c r="S80" s="21"/>
      <c r="T80" s="21"/>
    </row>
    <row r="81" spans="1:20" s="12" customFormat="1" ht="17.25" customHeight="1">
      <c r="A81" s="4">
        <v>77</v>
      </c>
      <c r="B81" s="5" t="s">
        <v>34</v>
      </c>
      <c r="C81" s="5" t="s">
        <v>305</v>
      </c>
      <c r="D81" s="19" t="s">
        <v>306</v>
      </c>
      <c r="E81" s="21">
        <v>752</v>
      </c>
      <c r="F81" s="21">
        <v>71</v>
      </c>
      <c r="G81" s="21">
        <v>1</v>
      </c>
      <c r="H81" s="21" t="s">
        <v>28</v>
      </c>
      <c r="I81" s="21">
        <v>8702</v>
      </c>
      <c r="J81" s="21">
        <v>374</v>
      </c>
      <c r="K81" s="71">
        <f t="shared" si="4"/>
        <v>0.04297862560330958</v>
      </c>
      <c r="L81" s="36">
        <f t="shared" si="3"/>
        <v>11.571808510638299</v>
      </c>
      <c r="M81" s="21">
        <v>0</v>
      </c>
      <c r="N81" s="21">
        <v>3</v>
      </c>
      <c r="O81" s="21" t="s">
        <v>33</v>
      </c>
      <c r="P81" s="21" t="s">
        <v>28</v>
      </c>
      <c r="Q81" s="21" t="s">
        <v>26</v>
      </c>
      <c r="R81" s="21"/>
      <c r="S81" s="21"/>
      <c r="T81" s="21"/>
    </row>
    <row r="82" spans="1:20" s="12" customFormat="1" ht="17.25" customHeight="1">
      <c r="A82" s="4">
        <v>78</v>
      </c>
      <c r="B82" s="19" t="s">
        <v>34</v>
      </c>
      <c r="C82" s="5" t="s">
        <v>662</v>
      </c>
      <c r="D82" s="19" t="s">
        <v>663</v>
      </c>
      <c r="E82" s="21">
        <v>585</v>
      </c>
      <c r="F82" s="21">
        <v>24</v>
      </c>
      <c r="G82" s="21">
        <v>1</v>
      </c>
      <c r="H82" s="21" t="s">
        <v>28</v>
      </c>
      <c r="I82" s="21">
        <v>7642</v>
      </c>
      <c r="J82" s="21">
        <v>299</v>
      </c>
      <c r="K82" s="71">
        <f t="shared" si="4"/>
        <v>0.03912588327662916</v>
      </c>
      <c r="L82" s="36">
        <f t="shared" si="3"/>
        <v>13.063247863247863</v>
      </c>
      <c r="M82" s="21">
        <v>0</v>
      </c>
      <c r="N82" s="21">
        <v>0</v>
      </c>
      <c r="O82" s="21" t="s">
        <v>27</v>
      </c>
      <c r="P82" s="21" t="s">
        <v>28</v>
      </c>
      <c r="Q82" s="21" t="s">
        <v>26</v>
      </c>
      <c r="R82" s="21"/>
      <c r="S82" s="21"/>
      <c r="T82" s="21"/>
    </row>
    <row r="83" spans="1:20" s="12" customFormat="1" ht="17.25" customHeight="1">
      <c r="A83" s="4">
        <v>79</v>
      </c>
      <c r="B83" s="5" t="s">
        <v>34</v>
      </c>
      <c r="C83" s="5" t="s">
        <v>61</v>
      </c>
      <c r="D83" s="19" t="s">
        <v>528</v>
      </c>
      <c r="E83" s="21">
        <v>703</v>
      </c>
      <c r="F83" s="21">
        <v>76</v>
      </c>
      <c r="G83" s="21">
        <v>1</v>
      </c>
      <c r="H83" s="21" t="s">
        <v>28</v>
      </c>
      <c r="I83" s="21">
        <v>10077</v>
      </c>
      <c r="J83" s="21">
        <v>325</v>
      </c>
      <c r="K83" s="71">
        <f t="shared" si="4"/>
        <v>0.0322516622010519</v>
      </c>
      <c r="L83" s="36">
        <f t="shared" si="3"/>
        <v>14.334281650071123</v>
      </c>
      <c r="M83" s="21">
        <v>8</v>
      </c>
      <c r="N83" s="21">
        <v>10</v>
      </c>
      <c r="O83" s="21" t="s">
        <v>33</v>
      </c>
      <c r="P83" s="21" t="s">
        <v>28</v>
      </c>
      <c r="Q83" s="21" t="s">
        <v>26</v>
      </c>
      <c r="R83" s="21"/>
      <c r="S83" s="21"/>
      <c r="T83" s="21"/>
    </row>
    <row r="84" spans="1:20" s="12" customFormat="1" ht="17.25" customHeight="1">
      <c r="A84" s="4">
        <v>80</v>
      </c>
      <c r="B84" s="5" t="s">
        <v>34</v>
      </c>
      <c r="C84" s="5" t="s">
        <v>94</v>
      </c>
      <c r="D84" s="19" t="s">
        <v>95</v>
      </c>
      <c r="E84" s="21">
        <v>520</v>
      </c>
      <c r="F84" s="21">
        <v>82</v>
      </c>
      <c r="G84" s="21">
        <v>1</v>
      </c>
      <c r="H84" s="21" t="s">
        <v>28</v>
      </c>
      <c r="I84" s="21">
        <v>8134</v>
      </c>
      <c r="J84" s="21">
        <v>346</v>
      </c>
      <c r="K84" s="71">
        <f t="shared" si="4"/>
        <v>0.042537496926481434</v>
      </c>
      <c r="L84" s="36">
        <f t="shared" si="3"/>
        <v>15.642307692307693</v>
      </c>
      <c r="M84" s="21">
        <v>0</v>
      </c>
      <c r="N84" s="21">
        <v>0</v>
      </c>
      <c r="O84" s="21" t="s">
        <v>27</v>
      </c>
      <c r="P84" s="21" t="s">
        <v>28</v>
      </c>
      <c r="Q84" s="21" t="s">
        <v>26</v>
      </c>
      <c r="R84" s="21"/>
      <c r="S84" s="21"/>
      <c r="T84" s="21"/>
    </row>
    <row r="85" spans="1:20" s="12" customFormat="1" ht="17.25" customHeight="1">
      <c r="A85" s="4">
        <v>81</v>
      </c>
      <c r="B85" s="5" t="s">
        <v>58</v>
      </c>
      <c r="C85" s="5" t="s">
        <v>98</v>
      </c>
      <c r="D85" s="19" t="s">
        <v>143</v>
      </c>
      <c r="E85" s="21">
        <v>1351</v>
      </c>
      <c r="F85" s="21">
        <v>278</v>
      </c>
      <c r="G85" s="21">
        <v>1</v>
      </c>
      <c r="H85" s="21" t="s">
        <v>26</v>
      </c>
      <c r="I85" s="21">
        <v>6187</v>
      </c>
      <c r="J85" s="21">
        <v>359</v>
      </c>
      <c r="K85" s="71">
        <f t="shared" si="4"/>
        <v>0.05802489090027477</v>
      </c>
      <c r="L85" s="36">
        <f t="shared" si="3"/>
        <v>4.579570688378978</v>
      </c>
      <c r="M85" s="21">
        <v>0</v>
      </c>
      <c r="N85" s="21">
        <v>0</v>
      </c>
      <c r="O85" s="21" t="s">
        <v>33</v>
      </c>
      <c r="P85" s="21" t="s">
        <v>26</v>
      </c>
      <c r="Q85" s="21" t="s">
        <v>26</v>
      </c>
      <c r="R85" s="21">
        <v>1</v>
      </c>
      <c r="S85" s="21"/>
      <c r="T85" s="21"/>
    </row>
    <row r="86" spans="1:20" s="12" customFormat="1" ht="17.25" customHeight="1">
      <c r="A86" s="4">
        <v>82</v>
      </c>
      <c r="B86" s="5" t="s">
        <v>58</v>
      </c>
      <c r="C86" s="5" t="s">
        <v>211</v>
      </c>
      <c r="D86" s="19" t="s">
        <v>212</v>
      </c>
      <c r="E86" s="21">
        <v>775</v>
      </c>
      <c r="F86" s="21">
        <v>95</v>
      </c>
      <c r="G86" s="21">
        <v>1</v>
      </c>
      <c r="H86" s="21" t="s">
        <v>26</v>
      </c>
      <c r="I86" s="21">
        <v>3633</v>
      </c>
      <c r="J86" s="21">
        <v>651</v>
      </c>
      <c r="K86" s="71">
        <f t="shared" si="4"/>
        <v>0.1791907514450867</v>
      </c>
      <c r="L86" s="36">
        <f t="shared" si="3"/>
        <v>4.687741935483871</v>
      </c>
      <c r="M86" s="21">
        <v>11</v>
      </c>
      <c r="N86" s="21">
        <v>0</v>
      </c>
      <c r="O86" s="21" t="s">
        <v>33</v>
      </c>
      <c r="P86" s="21" t="s">
        <v>26</v>
      </c>
      <c r="Q86" s="21" t="s">
        <v>26</v>
      </c>
      <c r="R86" s="21">
        <v>1</v>
      </c>
      <c r="S86" s="21"/>
      <c r="T86" s="21"/>
    </row>
    <row r="87" spans="1:20" s="12" customFormat="1" ht="17.25" customHeight="1">
      <c r="A87" s="4">
        <v>83</v>
      </c>
      <c r="B87" s="5" t="s">
        <v>58</v>
      </c>
      <c r="C87" s="5" t="s">
        <v>238</v>
      </c>
      <c r="D87" s="19" t="s">
        <v>298</v>
      </c>
      <c r="E87" s="21">
        <v>1775</v>
      </c>
      <c r="F87" s="21">
        <v>247</v>
      </c>
      <c r="G87" s="21">
        <v>1</v>
      </c>
      <c r="H87" s="21" t="s">
        <v>26</v>
      </c>
      <c r="I87" s="21">
        <v>9709</v>
      </c>
      <c r="J87" s="21">
        <v>593</v>
      </c>
      <c r="K87" s="71">
        <f t="shared" si="4"/>
        <v>0.061077350911525385</v>
      </c>
      <c r="L87" s="36">
        <f t="shared" si="3"/>
        <v>5.469859154929577</v>
      </c>
      <c r="M87" s="21">
        <v>11</v>
      </c>
      <c r="N87" s="21">
        <v>2</v>
      </c>
      <c r="O87" s="21" t="s">
        <v>33</v>
      </c>
      <c r="P87" s="21" t="s">
        <v>28</v>
      </c>
      <c r="Q87" s="21" t="s">
        <v>28</v>
      </c>
      <c r="R87" s="21">
        <v>1</v>
      </c>
      <c r="S87" s="21"/>
      <c r="T87" s="21"/>
    </row>
    <row r="88" spans="1:20" s="12" customFormat="1" ht="17.25" customHeight="1">
      <c r="A88" s="4">
        <v>84</v>
      </c>
      <c r="B88" s="5" t="s">
        <v>58</v>
      </c>
      <c r="C88" s="5" t="s">
        <v>117</v>
      </c>
      <c r="D88" s="19" t="s">
        <v>118</v>
      </c>
      <c r="E88" s="21">
        <v>950</v>
      </c>
      <c r="F88" s="21">
        <v>186</v>
      </c>
      <c r="G88" s="21">
        <v>1</v>
      </c>
      <c r="H88" s="21" t="s">
        <v>26</v>
      </c>
      <c r="I88" s="21">
        <v>5556</v>
      </c>
      <c r="J88" s="21">
        <v>622</v>
      </c>
      <c r="K88" s="71">
        <f t="shared" si="4"/>
        <v>0.11195104391648668</v>
      </c>
      <c r="L88" s="36">
        <f t="shared" si="3"/>
        <v>5.848421052631579</v>
      </c>
      <c r="M88" s="21">
        <v>0</v>
      </c>
      <c r="N88" s="21">
        <v>0</v>
      </c>
      <c r="O88" s="21" t="s">
        <v>27</v>
      </c>
      <c r="P88" s="21" t="s">
        <v>26</v>
      </c>
      <c r="Q88" s="21" t="s">
        <v>26</v>
      </c>
      <c r="R88" s="21"/>
      <c r="S88" s="21"/>
      <c r="T88" s="21"/>
    </row>
    <row r="89" spans="1:20" s="12" customFormat="1" ht="17.25" customHeight="1">
      <c r="A89" s="4">
        <v>85</v>
      </c>
      <c r="B89" s="5" t="s">
        <v>58</v>
      </c>
      <c r="C89" s="5" t="s">
        <v>150</v>
      </c>
      <c r="D89" s="19" t="s">
        <v>151</v>
      </c>
      <c r="E89" s="21">
        <v>1717</v>
      </c>
      <c r="F89" s="21">
        <v>192</v>
      </c>
      <c r="G89" s="21">
        <v>1</v>
      </c>
      <c r="H89" s="21" t="s">
        <v>26</v>
      </c>
      <c r="I89" s="21">
        <v>10419</v>
      </c>
      <c r="J89" s="21">
        <v>495</v>
      </c>
      <c r="K89" s="71">
        <f t="shared" si="4"/>
        <v>0.04750935790382954</v>
      </c>
      <c r="L89" s="36">
        <f t="shared" si="3"/>
        <v>6.06814210832848</v>
      </c>
      <c r="M89" s="21">
        <v>0</v>
      </c>
      <c r="N89" s="21">
        <v>0</v>
      </c>
      <c r="O89" s="21" t="s">
        <v>33</v>
      </c>
      <c r="P89" s="21" t="s">
        <v>26</v>
      </c>
      <c r="Q89" s="21" t="s">
        <v>26</v>
      </c>
      <c r="R89" s="21">
        <v>1</v>
      </c>
      <c r="S89" s="21"/>
      <c r="T89" s="21"/>
    </row>
    <row r="90" spans="1:20" s="12" customFormat="1" ht="17.25" customHeight="1">
      <c r="A90" s="4">
        <v>86</v>
      </c>
      <c r="B90" s="5" t="s">
        <v>58</v>
      </c>
      <c r="C90" s="5" t="s">
        <v>558</v>
      </c>
      <c r="D90" s="19" t="s">
        <v>559</v>
      </c>
      <c r="E90" s="21">
        <v>1339</v>
      </c>
      <c r="F90" s="21">
        <v>208</v>
      </c>
      <c r="G90" s="21">
        <v>1</v>
      </c>
      <c r="H90" s="21" t="s">
        <v>26</v>
      </c>
      <c r="I90" s="21">
        <v>8167</v>
      </c>
      <c r="J90" s="21">
        <v>1827</v>
      </c>
      <c r="K90" s="71">
        <f t="shared" si="4"/>
        <v>0.2237051548916371</v>
      </c>
      <c r="L90" s="36">
        <f t="shared" si="3"/>
        <v>6.09932785660941</v>
      </c>
      <c r="M90" s="21">
        <v>11</v>
      </c>
      <c r="N90" s="21">
        <v>11</v>
      </c>
      <c r="O90" s="21" t="s">
        <v>27</v>
      </c>
      <c r="P90" s="21" t="s">
        <v>26</v>
      </c>
      <c r="Q90" s="21" t="s">
        <v>26</v>
      </c>
      <c r="R90" s="21">
        <v>2</v>
      </c>
      <c r="S90" s="21"/>
      <c r="T90" s="21"/>
    </row>
    <row r="91" spans="1:20" s="12" customFormat="1" ht="17.25" customHeight="1">
      <c r="A91" s="4">
        <v>87</v>
      </c>
      <c r="B91" s="5" t="s">
        <v>58</v>
      </c>
      <c r="C91" s="5" t="s">
        <v>115</v>
      </c>
      <c r="D91" s="19" t="s">
        <v>116</v>
      </c>
      <c r="E91" s="21">
        <v>812</v>
      </c>
      <c r="F91" s="21">
        <v>86</v>
      </c>
      <c r="G91" s="21">
        <v>1</v>
      </c>
      <c r="H91" s="21" t="s">
        <v>26</v>
      </c>
      <c r="I91" s="21">
        <v>4973</v>
      </c>
      <c r="J91" s="21">
        <v>1500</v>
      </c>
      <c r="K91" s="71">
        <f t="shared" si="4"/>
        <v>0.30162879549567667</v>
      </c>
      <c r="L91" s="36">
        <f t="shared" si="3"/>
        <v>6.124384236453202</v>
      </c>
      <c r="M91" s="21">
        <v>0</v>
      </c>
      <c r="N91" s="21">
        <v>0</v>
      </c>
      <c r="O91" s="21" t="s">
        <v>33</v>
      </c>
      <c r="P91" s="21" t="s">
        <v>26</v>
      </c>
      <c r="Q91" s="21" t="s">
        <v>26</v>
      </c>
      <c r="R91" s="21">
        <v>1</v>
      </c>
      <c r="S91" s="21"/>
      <c r="T91" s="21"/>
    </row>
    <row r="92" spans="1:20" s="12" customFormat="1" ht="17.25" customHeight="1">
      <c r="A92" s="4">
        <v>88</v>
      </c>
      <c r="B92" s="5" t="s">
        <v>58</v>
      </c>
      <c r="C92" s="5" t="s">
        <v>156</v>
      </c>
      <c r="D92" s="19" t="s">
        <v>157</v>
      </c>
      <c r="E92" s="21">
        <v>1914</v>
      </c>
      <c r="F92" s="21">
        <v>201</v>
      </c>
      <c r="G92" s="21">
        <v>1</v>
      </c>
      <c r="H92" s="21" t="s">
        <v>26</v>
      </c>
      <c r="I92" s="21">
        <v>11912</v>
      </c>
      <c r="J92" s="21">
        <v>1441</v>
      </c>
      <c r="K92" s="71">
        <f t="shared" si="4"/>
        <v>0.12097044996642041</v>
      </c>
      <c r="L92" s="36">
        <f t="shared" si="3"/>
        <v>6.223615464994776</v>
      </c>
      <c r="M92" s="21">
        <v>0</v>
      </c>
      <c r="N92" s="21">
        <v>0</v>
      </c>
      <c r="O92" s="21" t="s">
        <v>33</v>
      </c>
      <c r="P92" s="21" t="s">
        <v>26</v>
      </c>
      <c r="Q92" s="21" t="s">
        <v>26</v>
      </c>
      <c r="R92" s="21">
        <v>1</v>
      </c>
      <c r="S92" s="21"/>
      <c r="T92" s="21"/>
    </row>
    <row r="93" spans="1:20" s="12" customFormat="1" ht="17.25" customHeight="1">
      <c r="A93" s="4">
        <v>89</v>
      </c>
      <c r="B93" s="5" t="s">
        <v>58</v>
      </c>
      <c r="C93" s="5" t="s">
        <v>355</v>
      </c>
      <c r="D93" s="19" t="s">
        <v>356</v>
      </c>
      <c r="E93" s="21">
        <v>2733</v>
      </c>
      <c r="F93" s="21">
        <v>420</v>
      </c>
      <c r="G93" s="21">
        <v>1</v>
      </c>
      <c r="H93" s="21" t="s">
        <v>26</v>
      </c>
      <c r="I93" s="21">
        <v>19489</v>
      </c>
      <c r="J93" s="21">
        <v>712</v>
      </c>
      <c r="K93" s="71">
        <f t="shared" si="4"/>
        <v>0.0365334291138591</v>
      </c>
      <c r="L93" s="36">
        <f aca="true" t="shared" si="5" ref="L93:L128">I93/E93</f>
        <v>7.1309915843395535</v>
      </c>
      <c r="M93" s="21">
        <v>4</v>
      </c>
      <c r="N93" s="21">
        <v>3</v>
      </c>
      <c r="O93" s="21" t="s">
        <v>33</v>
      </c>
      <c r="P93" s="21" t="s">
        <v>26</v>
      </c>
      <c r="Q93" s="21" t="s">
        <v>26</v>
      </c>
      <c r="R93" s="21">
        <v>1</v>
      </c>
      <c r="S93" s="21"/>
      <c r="T93" s="21"/>
    </row>
    <row r="94" spans="1:20" s="12" customFormat="1" ht="17.25" customHeight="1">
      <c r="A94" s="4">
        <v>90</v>
      </c>
      <c r="B94" s="5" t="s">
        <v>58</v>
      </c>
      <c r="C94" s="5" t="s">
        <v>123</v>
      </c>
      <c r="D94" s="19" t="s">
        <v>124</v>
      </c>
      <c r="E94" s="21">
        <v>1010</v>
      </c>
      <c r="F94" s="21">
        <v>111</v>
      </c>
      <c r="G94" s="21">
        <v>1</v>
      </c>
      <c r="H94" s="21" t="s">
        <v>26</v>
      </c>
      <c r="I94" s="21">
        <v>8048</v>
      </c>
      <c r="J94" s="21">
        <v>221</v>
      </c>
      <c r="K94" s="71">
        <f t="shared" si="4"/>
        <v>0.02746023856858847</v>
      </c>
      <c r="L94" s="36">
        <f t="shared" si="5"/>
        <v>7.968316831683168</v>
      </c>
      <c r="M94" s="21">
        <v>0</v>
      </c>
      <c r="N94" s="21">
        <v>0</v>
      </c>
      <c r="O94" s="21" t="s">
        <v>33</v>
      </c>
      <c r="P94" s="21" t="s">
        <v>26</v>
      </c>
      <c r="Q94" s="21" t="s">
        <v>26</v>
      </c>
      <c r="R94" s="21"/>
      <c r="S94" s="21"/>
      <c r="T94" s="21"/>
    </row>
    <row r="95" spans="1:20" s="12" customFormat="1" ht="17.25" customHeight="1">
      <c r="A95" s="4">
        <v>91</v>
      </c>
      <c r="B95" s="5" t="s">
        <v>58</v>
      </c>
      <c r="C95" s="5" t="s">
        <v>169</v>
      </c>
      <c r="D95" s="19" t="s">
        <v>170</v>
      </c>
      <c r="E95" s="21">
        <v>730</v>
      </c>
      <c r="F95" s="21">
        <v>48</v>
      </c>
      <c r="G95" s="21">
        <v>1</v>
      </c>
      <c r="H95" s="21" t="s">
        <v>26</v>
      </c>
      <c r="I95" s="21">
        <v>5837</v>
      </c>
      <c r="J95" s="21">
        <v>241</v>
      </c>
      <c r="K95" s="71">
        <f t="shared" si="4"/>
        <v>0.041288333047798526</v>
      </c>
      <c r="L95" s="36">
        <f t="shared" si="5"/>
        <v>7.995890410958904</v>
      </c>
      <c r="M95" s="21">
        <v>1</v>
      </c>
      <c r="N95" s="21">
        <v>0</v>
      </c>
      <c r="O95" s="21" t="s">
        <v>27</v>
      </c>
      <c r="P95" s="21" t="s">
        <v>26</v>
      </c>
      <c r="Q95" s="21" t="s">
        <v>26</v>
      </c>
      <c r="R95" s="21">
        <v>1</v>
      </c>
      <c r="S95" s="21"/>
      <c r="T95" s="21"/>
    </row>
    <row r="96" spans="1:20" s="12" customFormat="1" ht="17.25" customHeight="1">
      <c r="A96" s="4">
        <v>92</v>
      </c>
      <c r="B96" s="5" t="s">
        <v>58</v>
      </c>
      <c r="C96" s="5" t="s">
        <v>158</v>
      </c>
      <c r="D96" s="19" t="s">
        <v>159</v>
      </c>
      <c r="E96" s="21">
        <v>2194</v>
      </c>
      <c r="F96" s="21">
        <v>269</v>
      </c>
      <c r="G96" s="21">
        <v>1</v>
      </c>
      <c r="H96" s="21" t="s">
        <v>26</v>
      </c>
      <c r="I96" s="21">
        <v>18643</v>
      </c>
      <c r="J96" s="21">
        <v>720</v>
      </c>
      <c r="K96" s="71">
        <f t="shared" si="4"/>
        <v>0.038620393713458136</v>
      </c>
      <c r="L96" s="36">
        <f t="shared" si="5"/>
        <v>8.497265268915223</v>
      </c>
      <c r="M96" s="21">
        <v>0</v>
      </c>
      <c r="N96" s="21">
        <v>0</v>
      </c>
      <c r="O96" s="21" t="s">
        <v>40</v>
      </c>
      <c r="P96" s="21" t="s">
        <v>28</v>
      </c>
      <c r="Q96" s="21" t="s">
        <v>26</v>
      </c>
      <c r="R96" s="21">
        <v>1</v>
      </c>
      <c r="S96" s="21"/>
      <c r="T96" s="21"/>
    </row>
    <row r="97" spans="1:20" s="12" customFormat="1" ht="17.25" customHeight="1">
      <c r="A97" s="4">
        <v>93</v>
      </c>
      <c r="B97" s="5" t="s">
        <v>58</v>
      </c>
      <c r="C97" s="5" t="s">
        <v>121</v>
      </c>
      <c r="D97" s="19" t="s">
        <v>122</v>
      </c>
      <c r="E97" s="21">
        <v>963</v>
      </c>
      <c r="F97" s="21">
        <v>189</v>
      </c>
      <c r="G97" s="21">
        <v>1</v>
      </c>
      <c r="H97" s="21" t="s">
        <v>26</v>
      </c>
      <c r="I97" s="21">
        <v>9616</v>
      </c>
      <c r="J97" s="21">
        <v>226</v>
      </c>
      <c r="K97" s="71">
        <f t="shared" si="4"/>
        <v>0.023502495840266223</v>
      </c>
      <c r="L97" s="36">
        <f t="shared" si="5"/>
        <v>9.98546209761163</v>
      </c>
      <c r="M97" s="21">
        <v>0</v>
      </c>
      <c r="N97" s="21">
        <v>0</v>
      </c>
      <c r="O97" s="21" t="s">
        <v>27</v>
      </c>
      <c r="P97" s="21" t="s">
        <v>26</v>
      </c>
      <c r="Q97" s="21" t="s">
        <v>26</v>
      </c>
      <c r="R97" s="21"/>
      <c r="S97" s="21"/>
      <c r="T97" s="21"/>
    </row>
    <row r="98" spans="1:20" s="12" customFormat="1" ht="17.25" customHeight="1">
      <c r="A98" s="4">
        <v>94</v>
      </c>
      <c r="B98" s="5" t="s">
        <v>58</v>
      </c>
      <c r="C98" s="5" t="s">
        <v>265</v>
      </c>
      <c r="D98" s="19" t="s">
        <v>266</v>
      </c>
      <c r="E98" s="21">
        <v>801</v>
      </c>
      <c r="F98" s="21">
        <v>96</v>
      </c>
      <c r="G98" s="21">
        <v>1</v>
      </c>
      <c r="H98" s="21" t="s">
        <v>26</v>
      </c>
      <c r="I98" s="21">
        <v>8514</v>
      </c>
      <c r="J98" s="21">
        <v>373</v>
      </c>
      <c r="K98" s="71">
        <f t="shared" si="4"/>
        <v>0.04381019497298567</v>
      </c>
      <c r="L98" s="36">
        <f t="shared" si="5"/>
        <v>10.629213483146067</v>
      </c>
      <c r="M98" s="21">
        <v>2</v>
      </c>
      <c r="N98" s="21">
        <v>2</v>
      </c>
      <c r="O98" s="21" t="s">
        <v>33</v>
      </c>
      <c r="P98" s="21" t="s">
        <v>26</v>
      </c>
      <c r="Q98" s="21" t="s">
        <v>26</v>
      </c>
      <c r="R98" s="21">
        <v>1</v>
      </c>
      <c r="S98" s="21"/>
      <c r="T98" s="21"/>
    </row>
    <row r="99" spans="1:20" s="12" customFormat="1" ht="17.25" customHeight="1">
      <c r="A99" s="4">
        <v>95</v>
      </c>
      <c r="B99" s="5" t="s">
        <v>58</v>
      </c>
      <c r="C99" s="5" t="s">
        <v>179</v>
      </c>
      <c r="D99" s="19" t="s">
        <v>180</v>
      </c>
      <c r="E99" s="21">
        <v>1315</v>
      </c>
      <c r="F99" s="21">
        <v>159</v>
      </c>
      <c r="G99" s="21">
        <v>1</v>
      </c>
      <c r="H99" s="21" t="s">
        <v>26</v>
      </c>
      <c r="I99" s="21">
        <v>14190</v>
      </c>
      <c r="J99" s="21">
        <v>378</v>
      </c>
      <c r="K99" s="71">
        <f t="shared" si="4"/>
        <v>0.0266384778012685</v>
      </c>
      <c r="L99" s="36">
        <f t="shared" si="5"/>
        <v>10.790874524714829</v>
      </c>
      <c r="M99" s="21">
        <v>3</v>
      </c>
      <c r="N99" s="21">
        <v>0</v>
      </c>
      <c r="O99" s="21" t="s">
        <v>33</v>
      </c>
      <c r="P99" s="21" t="s">
        <v>26</v>
      </c>
      <c r="Q99" s="21" t="s">
        <v>26</v>
      </c>
      <c r="R99" s="21">
        <v>1</v>
      </c>
      <c r="S99" s="21"/>
      <c r="T99" s="21"/>
    </row>
    <row r="100" spans="1:20" s="12" customFormat="1" ht="17.25" customHeight="1">
      <c r="A100" s="4">
        <v>96</v>
      </c>
      <c r="B100" s="5" t="s">
        <v>58</v>
      </c>
      <c r="C100" s="5" t="s">
        <v>268</v>
      </c>
      <c r="D100" s="19" t="s">
        <v>269</v>
      </c>
      <c r="E100" s="21">
        <v>715</v>
      </c>
      <c r="F100" s="21">
        <v>120</v>
      </c>
      <c r="G100" s="21">
        <v>1</v>
      </c>
      <c r="H100" s="21" t="s">
        <v>26</v>
      </c>
      <c r="I100" s="21">
        <v>9295</v>
      </c>
      <c r="J100" s="21">
        <v>294</v>
      </c>
      <c r="K100" s="71">
        <f t="shared" si="4"/>
        <v>0.031629908552985475</v>
      </c>
      <c r="L100" s="36">
        <f t="shared" si="5"/>
        <v>13</v>
      </c>
      <c r="M100" s="21">
        <v>3</v>
      </c>
      <c r="N100" s="21">
        <v>2</v>
      </c>
      <c r="O100" s="21" t="s">
        <v>33</v>
      </c>
      <c r="P100" s="21" t="s">
        <v>26</v>
      </c>
      <c r="Q100" s="21" t="s">
        <v>26</v>
      </c>
      <c r="R100" s="21">
        <v>1</v>
      </c>
      <c r="S100" s="21"/>
      <c r="T100" s="21"/>
    </row>
    <row r="101" spans="1:20" s="12" customFormat="1" ht="17.25" customHeight="1">
      <c r="A101" s="4">
        <v>97</v>
      </c>
      <c r="B101" s="5" t="s">
        <v>58</v>
      </c>
      <c r="C101" s="5" t="s">
        <v>98</v>
      </c>
      <c r="D101" s="19" t="s">
        <v>99</v>
      </c>
      <c r="E101" s="21">
        <v>564</v>
      </c>
      <c r="F101" s="21">
        <v>61</v>
      </c>
      <c r="G101" s="21">
        <v>1</v>
      </c>
      <c r="H101" s="21" t="s">
        <v>26</v>
      </c>
      <c r="I101" s="21">
        <v>10150</v>
      </c>
      <c r="J101" s="21">
        <v>350</v>
      </c>
      <c r="K101" s="71">
        <f t="shared" si="4"/>
        <v>0.034482758620689655</v>
      </c>
      <c r="L101" s="36">
        <f t="shared" si="5"/>
        <v>17.99645390070922</v>
      </c>
      <c r="M101" s="21">
        <v>0</v>
      </c>
      <c r="N101" s="21">
        <v>0</v>
      </c>
      <c r="O101" s="21" t="s">
        <v>33</v>
      </c>
      <c r="P101" s="21" t="s">
        <v>28</v>
      </c>
      <c r="Q101" s="21" t="s">
        <v>28</v>
      </c>
      <c r="R101" s="21">
        <v>1</v>
      </c>
      <c r="S101" s="21"/>
      <c r="T101" s="21"/>
    </row>
    <row r="102" spans="1:20" s="12" customFormat="1" ht="17.25" customHeight="1">
      <c r="A102" s="4">
        <v>98</v>
      </c>
      <c r="B102" s="5" t="s">
        <v>58</v>
      </c>
      <c r="C102" s="5" t="s">
        <v>106</v>
      </c>
      <c r="D102" s="19" t="s">
        <v>107</v>
      </c>
      <c r="E102" s="21">
        <v>637</v>
      </c>
      <c r="F102" s="21">
        <v>70</v>
      </c>
      <c r="G102" s="21">
        <v>1</v>
      </c>
      <c r="H102" s="21" t="s">
        <v>26</v>
      </c>
      <c r="I102" s="21">
        <v>12914</v>
      </c>
      <c r="J102" s="21">
        <v>1160</v>
      </c>
      <c r="K102" s="71">
        <f t="shared" si="4"/>
        <v>0.08982499612823293</v>
      </c>
      <c r="L102" s="36">
        <f t="shared" si="5"/>
        <v>20.27315541601256</v>
      </c>
      <c r="M102" s="21">
        <v>0</v>
      </c>
      <c r="N102" s="21">
        <v>0</v>
      </c>
      <c r="O102" s="21" t="s">
        <v>27</v>
      </c>
      <c r="P102" s="21" t="s">
        <v>26</v>
      </c>
      <c r="Q102" s="21" t="s">
        <v>26</v>
      </c>
      <c r="R102" s="21">
        <v>1</v>
      </c>
      <c r="S102" s="21"/>
      <c r="T102" s="21"/>
    </row>
    <row r="103" spans="1:26" s="12" customFormat="1" ht="17.25" customHeight="1">
      <c r="A103" s="4">
        <v>99</v>
      </c>
      <c r="B103" s="9" t="s">
        <v>63</v>
      </c>
      <c r="C103" s="9" t="s">
        <v>419</v>
      </c>
      <c r="D103" s="9" t="s">
        <v>593</v>
      </c>
      <c r="E103" s="24">
        <v>7543</v>
      </c>
      <c r="F103" s="24">
        <v>2826</v>
      </c>
      <c r="G103" s="25">
        <v>1</v>
      </c>
      <c r="H103" s="25" t="s">
        <v>26</v>
      </c>
      <c r="I103" s="25">
        <v>14279</v>
      </c>
      <c r="J103" s="25">
        <v>956</v>
      </c>
      <c r="K103" s="89">
        <f t="shared" si="4"/>
        <v>0.0669514671895791</v>
      </c>
      <c r="L103" s="33">
        <f t="shared" si="5"/>
        <v>1.8930133898979187</v>
      </c>
      <c r="M103" s="25">
        <v>11</v>
      </c>
      <c r="N103" s="25">
        <v>14</v>
      </c>
      <c r="O103" s="25" t="s">
        <v>27</v>
      </c>
      <c r="P103" s="25" t="s">
        <v>26</v>
      </c>
      <c r="Q103" s="25" t="s">
        <v>26</v>
      </c>
      <c r="R103" s="25"/>
      <c r="S103" s="25"/>
      <c r="T103" s="25"/>
      <c r="U103" s="34"/>
      <c r="V103" s="34"/>
      <c r="W103" s="34"/>
      <c r="X103" s="34"/>
      <c r="Y103" s="34"/>
      <c r="Z103" s="34"/>
    </row>
    <row r="104" spans="1:20" s="12" customFormat="1" ht="17.25" customHeight="1">
      <c r="A104" s="4">
        <v>100</v>
      </c>
      <c r="B104" s="5" t="s">
        <v>63</v>
      </c>
      <c r="C104" s="5" t="s">
        <v>584</v>
      </c>
      <c r="D104" s="19" t="s">
        <v>585</v>
      </c>
      <c r="E104" s="21">
        <v>2910</v>
      </c>
      <c r="F104" s="21">
        <v>1300</v>
      </c>
      <c r="G104" s="21">
        <v>1</v>
      </c>
      <c r="H104" s="21" t="s">
        <v>26</v>
      </c>
      <c r="I104" s="21">
        <v>6761</v>
      </c>
      <c r="J104" s="21">
        <v>1478</v>
      </c>
      <c r="K104" s="71">
        <f t="shared" si="4"/>
        <v>0.21860671498299067</v>
      </c>
      <c r="L104" s="36">
        <f t="shared" si="5"/>
        <v>2.323367697594502</v>
      </c>
      <c r="M104" s="21">
        <v>9</v>
      </c>
      <c r="N104" s="21">
        <v>13</v>
      </c>
      <c r="O104" s="21" t="s">
        <v>33</v>
      </c>
      <c r="P104" s="21" t="s">
        <v>28</v>
      </c>
      <c r="Q104" s="21" t="s">
        <v>26</v>
      </c>
      <c r="R104" s="21"/>
      <c r="S104" s="21"/>
      <c r="T104" s="21"/>
    </row>
    <row r="105" spans="1:20" s="12" customFormat="1" ht="17.25" customHeight="1">
      <c r="A105" s="4">
        <v>101</v>
      </c>
      <c r="B105" s="18" t="s">
        <v>63</v>
      </c>
      <c r="C105" s="5" t="s">
        <v>64</v>
      </c>
      <c r="D105" s="19" t="s">
        <v>183</v>
      </c>
      <c r="E105" s="21">
        <v>3021</v>
      </c>
      <c r="F105" s="21">
        <v>1238</v>
      </c>
      <c r="G105" s="21">
        <v>1</v>
      </c>
      <c r="H105" s="21" t="s">
        <v>26</v>
      </c>
      <c r="I105" s="21">
        <v>8208</v>
      </c>
      <c r="J105" s="21">
        <v>597</v>
      </c>
      <c r="K105" s="71">
        <f t="shared" si="4"/>
        <v>0.07273391812865497</v>
      </c>
      <c r="L105" s="36">
        <f t="shared" si="5"/>
        <v>2.7169811320754715</v>
      </c>
      <c r="M105" s="21">
        <v>3</v>
      </c>
      <c r="N105" s="21">
        <v>0</v>
      </c>
      <c r="O105" s="21" t="s">
        <v>33</v>
      </c>
      <c r="P105" s="21" t="s">
        <v>28</v>
      </c>
      <c r="Q105" s="21" t="s">
        <v>26</v>
      </c>
      <c r="R105" s="21"/>
      <c r="S105" s="21"/>
      <c r="T105" s="21"/>
    </row>
    <row r="106" spans="1:20" s="12" customFormat="1" ht="17.25" customHeight="1">
      <c r="A106" s="4">
        <v>102</v>
      </c>
      <c r="B106" s="5" t="s">
        <v>63</v>
      </c>
      <c r="C106" s="5" t="s">
        <v>452</v>
      </c>
      <c r="D106" s="19" t="s">
        <v>453</v>
      </c>
      <c r="E106" s="21">
        <v>2661</v>
      </c>
      <c r="F106" s="21">
        <v>1259</v>
      </c>
      <c r="G106" s="21">
        <v>1</v>
      </c>
      <c r="H106" s="21" t="s">
        <v>26</v>
      </c>
      <c r="I106" s="21">
        <v>7267</v>
      </c>
      <c r="J106" s="21">
        <v>395</v>
      </c>
      <c r="K106" s="71">
        <f t="shared" si="4"/>
        <v>0.05435530480253199</v>
      </c>
      <c r="L106" s="36">
        <f t="shared" si="5"/>
        <v>2.7309282224727545</v>
      </c>
      <c r="M106" s="21">
        <v>6</v>
      </c>
      <c r="N106" s="21">
        <v>6</v>
      </c>
      <c r="O106" s="21" t="s">
        <v>27</v>
      </c>
      <c r="P106" s="21" t="s">
        <v>28</v>
      </c>
      <c r="Q106" s="21" t="s">
        <v>26</v>
      </c>
      <c r="R106" s="21"/>
      <c r="S106" s="21"/>
      <c r="T106" s="21"/>
    </row>
    <row r="107" spans="1:20" s="12" customFormat="1" ht="17.25" customHeight="1">
      <c r="A107" s="4">
        <v>103</v>
      </c>
      <c r="B107" s="5" t="s">
        <v>63</v>
      </c>
      <c r="C107" s="5" t="s">
        <v>254</v>
      </c>
      <c r="D107" s="19" t="s">
        <v>255</v>
      </c>
      <c r="E107" s="21">
        <v>1250</v>
      </c>
      <c r="F107" s="21">
        <v>512</v>
      </c>
      <c r="G107" s="21">
        <v>1</v>
      </c>
      <c r="H107" s="21" t="s">
        <v>26</v>
      </c>
      <c r="I107" s="21">
        <v>3432</v>
      </c>
      <c r="J107" s="21">
        <v>355</v>
      </c>
      <c r="K107" s="71">
        <f t="shared" si="4"/>
        <v>0.10343822843822843</v>
      </c>
      <c r="L107" s="36">
        <f t="shared" si="5"/>
        <v>2.7456</v>
      </c>
      <c r="M107" s="21">
        <v>0</v>
      </c>
      <c r="N107" s="21">
        <v>2</v>
      </c>
      <c r="O107" s="21" t="s">
        <v>27</v>
      </c>
      <c r="P107" s="21" t="s">
        <v>26</v>
      </c>
      <c r="Q107" s="21" t="s">
        <v>26</v>
      </c>
      <c r="R107" s="21"/>
      <c r="S107" s="21"/>
      <c r="T107" s="21"/>
    </row>
    <row r="108" spans="1:20" s="12" customFormat="1" ht="17.25" customHeight="1">
      <c r="A108" s="4">
        <v>104</v>
      </c>
      <c r="B108" s="5" t="s">
        <v>63</v>
      </c>
      <c r="C108" s="5" t="s">
        <v>217</v>
      </c>
      <c r="D108" s="19" t="s">
        <v>503</v>
      </c>
      <c r="E108" s="21">
        <v>1440</v>
      </c>
      <c r="F108" s="21">
        <v>524</v>
      </c>
      <c r="G108" s="21">
        <v>1</v>
      </c>
      <c r="H108" s="21" t="s">
        <v>26</v>
      </c>
      <c r="I108" s="21">
        <v>4512</v>
      </c>
      <c r="J108" s="21">
        <v>790</v>
      </c>
      <c r="K108" s="71">
        <f t="shared" si="4"/>
        <v>0.1750886524822695</v>
      </c>
      <c r="L108" s="36">
        <f t="shared" si="5"/>
        <v>3.1333333333333333</v>
      </c>
      <c r="M108" s="21">
        <v>9</v>
      </c>
      <c r="N108" s="21">
        <v>8</v>
      </c>
      <c r="O108" s="21" t="s">
        <v>27</v>
      </c>
      <c r="P108" s="21" t="s">
        <v>26</v>
      </c>
      <c r="Q108" s="21" t="s">
        <v>26</v>
      </c>
      <c r="R108" s="21"/>
      <c r="S108" s="21"/>
      <c r="T108" s="21"/>
    </row>
    <row r="109" spans="1:20" s="12" customFormat="1" ht="17.25" customHeight="1">
      <c r="A109" s="4">
        <v>105</v>
      </c>
      <c r="B109" s="5" t="s">
        <v>63</v>
      </c>
      <c r="C109" s="5" t="s">
        <v>132</v>
      </c>
      <c r="D109" s="19" t="s">
        <v>232</v>
      </c>
      <c r="E109" s="21">
        <v>2079</v>
      </c>
      <c r="F109" s="21">
        <v>882</v>
      </c>
      <c r="G109" s="21">
        <v>1</v>
      </c>
      <c r="H109" s="21" t="s">
        <v>26</v>
      </c>
      <c r="I109" s="21">
        <v>7260</v>
      </c>
      <c r="J109" s="21">
        <v>2064</v>
      </c>
      <c r="K109" s="71">
        <f t="shared" si="4"/>
        <v>0.28429752066115704</v>
      </c>
      <c r="L109" s="36">
        <f t="shared" si="5"/>
        <v>3.492063492063492</v>
      </c>
      <c r="M109" s="21">
        <v>1</v>
      </c>
      <c r="N109" s="21">
        <v>1</v>
      </c>
      <c r="O109" s="21" t="s">
        <v>27</v>
      </c>
      <c r="P109" s="21" t="s">
        <v>26</v>
      </c>
      <c r="Q109" s="21" t="s">
        <v>26</v>
      </c>
      <c r="R109" s="21"/>
      <c r="S109" s="21"/>
      <c r="T109" s="21"/>
    </row>
    <row r="110" spans="1:20" s="12" customFormat="1" ht="17.25" customHeight="1">
      <c r="A110" s="4">
        <v>106</v>
      </c>
      <c r="B110" s="5" t="s">
        <v>63</v>
      </c>
      <c r="C110" s="5" t="s">
        <v>217</v>
      </c>
      <c r="D110" s="19" t="s">
        <v>488</v>
      </c>
      <c r="E110" s="21">
        <v>1294</v>
      </c>
      <c r="F110" s="21">
        <v>398</v>
      </c>
      <c r="G110" s="21">
        <v>1</v>
      </c>
      <c r="H110" s="21" t="s">
        <v>26</v>
      </c>
      <c r="I110" s="21">
        <v>4542</v>
      </c>
      <c r="J110" s="21">
        <v>551</v>
      </c>
      <c r="K110" s="71">
        <f t="shared" si="4"/>
        <v>0.12131219726992515</v>
      </c>
      <c r="L110" s="36">
        <f t="shared" si="5"/>
        <v>3.510046367851623</v>
      </c>
      <c r="M110" s="21">
        <v>8</v>
      </c>
      <c r="N110" s="21">
        <v>7</v>
      </c>
      <c r="O110" s="21" t="s">
        <v>27</v>
      </c>
      <c r="P110" s="21" t="s">
        <v>26</v>
      </c>
      <c r="Q110" s="21" t="s">
        <v>26</v>
      </c>
      <c r="R110" s="21"/>
      <c r="S110" s="21"/>
      <c r="T110" s="21"/>
    </row>
    <row r="111" spans="1:20" s="12" customFormat="1" ht="17.25" customHeight="1">
      <c r="A111" s="4">
        <v>107</v>
      </c>
      <c r="B111" s="5" t="s">
        <v>63</v>
      </c>
      <c r="C111" s="5" t="s">
        <v>181</v>
      </c>
      <c r="D111" s="19" t="s">
        <v>182</v>
      </c>
      <c r="E111" s="21">
        <v>2147</v>
      </c>
      <c r="F111" s="21">
        <v>894</v>
      </c>
      <c r="G111" s="21">
        <v>1</v>
      </c>
      <c r="H111" s="21" t="s">
        <v>26</v>
      </c>
      <c r="I111" s="21">
        <v>8236</v>
      </c>
      <c r="J111" s="21">
        <v>299</v>
      </c>
      <c r="K111" s="71">
        <f t="shared" si="4"/>
        <v>0.036304031083050026</v>
      </c>
      <c r="L111" s="36">
        <f t="shared" si="5"/>
        <v>3.8360503027480206</v>
      </c>
      <c r="M111" s="21">
        <v>3</v>
      </c>
      <c r="N111" s="21">
        <v>0</v>
      </c>
      <c r="O111" s="21" t="s">
        <v>27</v>
      </c>
      <c r="P111" s="21" t="s">
        <v>26</v>
      </c>
      <c r="Q111" s="21" t="s">
        <v>26</v>
      </c>
      <c r="R111" s="21"/>
      <c r="S111" s="21"/>
      <c r="T111" s="21"/>
    </row>
    <row r="112" spans="1:20" s="12" customFormat="1" ht="17.25" customHeight="1">
      <c r="A112" s="4">
        <v>108</v>
      </c>
      <c r="B112" s="5" t="s">
        <v>63</v>
      </c>
      <c r="C112" s="5" t="s">
        <v>78</v>
      </c>
      <c r="D112" s="19" t="s">
        <v>100</v>
      </c>
      <c r="E112" s="21">
        <v>568</v>
      </c>
      <c r="F112" s="21">
        <v>252</v>
      </c>
      <c r="G112" s="21">
        <v>1</v>
      </c>
      <c r="H112" s="21" t="s">
        <v>26</v>
      </c>
      <c r="I112" s="21">
        <v>2306</v>
      </c>
      <c r="J112" s="21">
        <v>365</v>
      </c>
      <c r="K112" s="71">
        <f t="shared" si="4"/>
        <v>0.1582827406764961</v>
      </c>
      <c r="L112" s="36">
        <f t="shared" si="5"/>
        <v>4.059859154929577</v>
      </c>
      <c r="M112" s="21">
        <v>0</v>
      </c>
      <c r="N112" s="21">
        <v>0</v>
      </c>
      <c r="O112" s="21" t="s">
        <v>27</v>
      </c>
      <c r="P112" s="21" t="s">
        <v>28</v>
      </c>
      <c r="Q112" s="21" t="s">
        <v>26</v>
      </c>
      <c r="R112" s="21"/>
      <c r="S112" s="21"/>
      <c r="T112" s="21"/>
    </row>
    <row r="113" spans="1:20" s="12" customFormat="1" ht="17.25" customHeight="1">
      <c r="A113" s="4">
        <v>109</v>
      </c>
      <c r="B113" s="5" t="s">
        <v>63</v>
      </c>
      <c r="C113" s="5" t="s">
        <v>540</v>
      </c>
      <c r="D113" s="19" t="s">
        <v>541</v>
      </c>
      <c r="E113" s="21">
        <v>3051</v>
      </c>
      <c r="F113" s="21">
        <v>1222</v>
      </c>
      <c r="G113" s="21">
        <v>1</v>
      </c>
      <c r="H113" s="21" t="s">
        <v>26</v>
      </c>
      <c r="I113" s="21">
        <v>13561</v>
      </c>
      <c r="J113" s="21">
        <v>1022</v>
      </c>
      <c r="K113" s="71">
        <f t="shared" si="4"/>
        <v>0.07536317380724135</v>
      </c>
      <c r="L113" s="36">
        <f t="shared" si="5"/>
        <v>4.444772205834153</v>
      </c>
      <c r="M113" s="21">
        <v>11</v>
      </c>
      <c r="N113" s="21">
        <v>10</v>
      </c>
      <c r="O113" s="21" t="s">
        <v>27</v>
      </c>
      <c r="P113" s="21" t="s">
        <v>28</v>
      </c>
      <c r="Q113" s="21" t="s">
        <v>26</v>
      </c>
      <c r="R113" s="21"/>
      <c r="S113" s="21"/>
      <c r="T113" s="21"/>
    </row>
    <row r="114" spans="1:20" s="12" customFormat="1" ht="17.25" customHeight="1">
      <c r="A114" s="4">
        <v>110</v>
      </c>
      <c r="B114" s="5" t="s">
        <v>63</v>
      </c>
      <c r="C114" s="5" t="s">
        <v>400</v>
      </c>
      <c r="D114" s="19" t="s">
        <v>401</v>
      </c>
      <c r="E114" s="21">
        <v>1366</v>
      </c>
      <c r="F114" s="21">
        <v>601</v>
      </c>
      <c r="G114" s="21">
        <v>1</v>
      </c>
      <c r="H114" s="21" t="s">
        <v>26</v>
      </c>
      <c r="I114" s="21">
        <v>6080</v>
      </c>
      <c r="J114" s="21">
        <v>670</v>
      </c>
      <c r="K114" s="71">
        <f t="shared" si="4"/>
        <v>0.11019736842105263</v>
      </c>
      <c r="L114" s="36">
        <f t="shared" si="5"/>
        <v>4.45095168374817</v>
      </c>
      <c r="M114" s="21">
        <v>10</v>
      </c>
      <c r="N114" s="21">
        <v>4</v>
      </c>
      <c r="O114" s="21" t="s">
        <v>33</v>
      </c>
      <c r="P114" s="21" t="s">
        <v>28</v>
      </c>
      <c r="Q114" s="21" t="s">
        <v>26</v>
      </c>
      <c r="R114" s="21"/>
      <c r="S114" s="21"/>
      <c r="T114" s="21"/>
    </row>
    <row r="115" spans="1:20" s="12" customFormat="1" ht="17.25" customHeight="1">
      <c r="A115" s="4">
        <v>111</v>
      </c>
      <c r="B115" s="5" t="s">
        <v>63</v>
      </c>
      <c r="C115" s="5" t="s">
        <v>547</v>
      </c>
      <c r="D115" s="19" t="s">
        <v>548</v>
      </c>
      <c r="E115" s="21">
        <v>971</v>
      </c>
      <c r="F115" s="21">
        <v>402</v>
      </c>
      <c r="G115" s="21">
        <v>1</v>
      </c>
      <c r="H115" s="21" t="s">
        <v>26</v>
      </c>
      <c r="I115" s="21">
        <v>4714</v>
      </c>
      <c r="J115" s="21">
        <v>1059</v>
      </c>
      <c r="K115" s="71">
        <f t="shared" si="4"/>
        <v>0.22464997878659312</v>
      </c>
      <c r="L115" s="36">
        <f t="shared" si="5"/>
        <v>4.854788877445932</v>
      </c>
      <c r="M115" s="21">
        <v>14</v>
      </c>
      <c r="N115" s="21">
        <v>10</v>
      </c>
      <c r="O115" s="21" t="s">
        <v>27</v>
      </c>
      <c r="P115" s="21" t="s">
        <v>26</v>
      </c>
      <c r="Q115" s="21" t="s">
        <v>26</v>
      </c>
      <c r="R115" s="21"/>
      <c r="S115" s="21"/>
      <c r="T115" s="21"/>
    </row>
    <row r="116" spans="1:20" s="12" customFormat="1" ht="17.25" customHeight="1">
      <c r="A116" s="4">
        <v>112</v>
      </c>
      <c r="B116" s="5" t="s">
        <v>63</v>
      </c>
      <c r="C116" s="5" t="s">
        <v>167</v>
      </c>
      <c r="D116" s="19" t="s">
        <v>228</v>
      </c>
      <c r="E116" s="21">
        <v>727</v>
      </c>
      <c r="F116" s="21">
        <v>285</v>
      </c>
      <c r="G116" s="21">
        <v>1</v>
      </c>
      <c r="H116" s="21" t="s">
        <v>26</v>
      </c>
      <c r="I116" s="21">
        <v>3604</v>
      </c>
      <c r="J116" s="21">
        <v>310</v>
      </c>
      <c r="K116" s="71">
        <f t="shared" si="4"/>
        <v>0.08601553829078801</v>
      </c>
      <c r="L116" s="36">
        <f t="shared" si="5"/>
        <v>4.957359009628611</v>
      </c>
      <c r="M116" s="21">
        <v>1</v>
      </c>
      <c r="N116" s="21">
        <v>1</v>
      </c>
      <c r="O116" s="21" t="s">
        <v>27</v>
      </c>
      <c r="P116" s="21" t="s">
        <v>26</v>
      </c>
      <c r="Q116" s="21" t="s">
        <v>26</v>
      </c>
      <c r="R116" s="21"/>
      <c r="S116" s="21"/>
      <c r="T116" s="21"/>
    </row>
    <row r="117" spans="1:20" s="12" customFormat="1" ht="17.25" customHeight="1">
      <c r="A117" s="4">
        <v>113</v>
      </c>
      <c r="B117" s="5" t="s">
        <v>63</v>
      </c>
      <c r="C117" s="5" t="s">
        <v>217</v>
      </c>
      <c r="D117" s="19" t="s">
        <v>218</v>
      </c>
      <c r="E117" s="21">
        <v>1047</v>
      </c>
      <c r="F117" s="21">
        <v>394</v>
      </c>
      <c r="G117" s="21">
        <v>1</v>
      </c>
      <c r="H117" s="21" t="s">
        <v>26</v>
      </c>
      <c r="I117" s="21">
        <v>5270</v>
      </c>
      <c r="J117" s="21">
        <v>202</v>
      </c>
      <c r="K117" s="71">
        <f t="shared" si="4"/>
        <v>0.038330170777988615</v>
      </c>
      <c r="L117" s="36">
        <f t="shared" si="5"/>
        <v>5.033428844317096</v>
      </c>
      <c r="M117" s="21">
        <v>0</v>
      </c>
      <c r="N117" s="21">
        <v>1</v>
      </c>
      <c r="O117" s="21" t="s">
        <v>27</v>
      </c>
      <c r="P117" s="21" t="s">
        <v>26</v>
      </c>
      <c r="Q117" s="21" t="s">
        <v>26</v>
      </c>
      <c r="R117" s="21"/>
      <c r="S117" s="21"/>
      <c r="T117" s="21"/>
    </row>
    <row r="118" spans="1:20" s="12" customFormat="1" ht="17.25" customHeight="1">
      <c r="A118" s="4">
        <v>114</v>
      </c>
      <c r="B118" s="5" t="s">
        <v>63</v>
      </c>
      <c r="C118" s="5" t="s">
        <v>125</v>
      </c>
      <c r="D118" s="19" t="s">
        <v>126</v>
      </c>
      <c r="E118" s="21">
        <v>1018</v>
      </c>
      <c r="F118" s="21">
        <v>442</v>
      </c>
      <c r="G118" s="21">
        <v>1</v>
      </c>
      <c r="H118" s="21" t="s">
        <v>26</v>
      </c>
      <c r="I118" s="21">
        <v>5174</v>
      </c>
      <c r="J118" s="21">
        <v>851</v>
      </c>
      <c r="K118" s="71">
        <f t="shared" si="4"/>
        <v>0.16447622729029765</v>
      </c>
      <c r="L118" s="36">
        <f t="shared" si="5"/>
        <v>5.082514734774067</v>
      </c>
      <c r="M118" s="21">
        <v>0</v>
      </c>
      <c r="N118" s="21">
        <v>0</v>
      </c>
      <c r="O118" s="21" t="s">
        <v>33</v>
      </c>
      <c r="P118" s="21" t="s">
        <v>28</v>
      </c>
      <c r="Q118" s="21" t="s">
        <v>26</v>
      </c>
      <c r="R118" s="21"/>
      <c r="S118" s="21"/>
      <c r="T118" s="21"/>
    </row>
    <row r="119" spans="1:20" s="12" customFormat="1" ht="17.25" customHeight="1">
      <c r="A119" s="4">
        <v>115</v>
      </c>
      <c r="B119" s="5" t="s">
        <v>63</v>
      </c>
      <c r="C119" s="5" t="s">
        <v>462</v>
      </c>
      <c r="D119" s="19" t="s">
        <v>463</v>
      </c>
      <c r="E119" s="21">
        <v>1377</v>
      </c>
      <c r="F119" s="21">
        <v>534</v>
      </c>
      <c r="G119" s="21">
        <v>1</v>
      </c>
      <c r="H119" s="21" t="s">
        <v>26</v>
      </c>
      <c r="I119" s="21">
        <v>7653</v>
      </c>
      <c r="J119" s="21">
        <v>524</v>
      </c>
      <c r="K119" s="71">
        <f t="shared" si="4"/>
        <v>0.06846988109238207</v>
      </c>
      <c r="L119" s="36">
        <f t="shared" si="5"/>
        <v>5.557734204793029</v>
      </c>
      <c r="M119" s="21">
        <v>12</v>
      </c>
      <c r="N119" s="21">
        <v>6</v>
      </c>
      <c r="O119" s="21" t="s">
        <v>27</v>
      </c>
      <c r="P119" s="21" t="s">
        <v>26</v>
      </c>
      <c r="Q119" s="21" t="s">
        <v>26</v>
      </c>
      <c r="R119" s="21"/>
      <c r="S119" s="21"/>
      <c r="T119" s="21"/>
    </row>
    <row r="120" spans="1:20" s="12" customFormat="1" ht="17.25" customHeight="1">
      <c r="A120" s="4">
        <v>116</v>
      </c>
      <c r="B120" s="5" t="s">
        <v>63</v>
      </c>
      <c r="C120" s="5" t="s">
        <v>173</v>
      </c>
      <c r="D120" s="19" t="s">
        <v>233</v>
      </c>
      <c r="E120" s="21">
        <v>1054</v>
      </c>
      <c r="F120" s="21">
        <v>442</v>
      </c>
      <c r="G120" s="21">
        <v>1</v>
      </c>
      <c r="H120" s="21" t="s">
        <v>26</v>
      </c>
      <c r="I120" s="21">
        <v>6420</v>
      </c>
      <c r="J120" s="21">
        <v>320</v>
      </c>
      <c r="K120" s="71">
        <f t="shared" si="4"/>
        <v>0.04984423676012461</v>
      </c>
      <c r="L120" s="36">
        <f t="shared" si="5"/>
        <v>6.0910815939278935</v>
      </c>
      <c r="M120" s="21">
        <v>3</v>
      </c>
      <c r="N120" s="21">
        <v>1</v>
      </c>
      <c r="O120" s="21" t="s">
        <v>33</v>
      </c>
      <c r="P120" s="21" t="s">
        <v>26</v>
      </c>
      <c r="Q120" s="21" t="s">
        <v>26</v>
      </c>
      <c r="R120" s="21"/>
      <c r="S120" s="21"/>
      <c r="T120" s="21"/>
    </row>
    <row r="121" spans="1:20" s="12" customFormat="1" ht="17.25" customHeight="1">
      <c r="A121" s="4">
        <v>117</v>
      </c>
      <c r="B121" s="5" t="s">
        <v>63</v>
      </c>
      <c r="C121" s="5" t="s">
        <v>272</v>
      </c>
      <c r="D121" s="19" t="s">
        <v>328</v>
      </c>
      <c r="E121" s="21">
        <v>513</v>
      </c>
      <c r="F121" s="21">
        <v>210</v>
      </c>
      <c r="G121" s="21">
        <v>1</v>
      </c>
      <c r="H121" s="21" t="s">
        <v>26</v>
      </c>
      <c r="I121" s="21">
        <v>3471</v>
      </c>
      <c r="J121" s="21">
        <v>593</v>
      </c>
      <c r="K121" s="71">
        <f t="shared" si="4"/>
        <v>0.17084413713627197</v>
      </c>
      <c r="L121" s="36">
        <f t="shared" si="5"/>
        <v>6.766081871345029</v>
      </c>
      <c r="M121" s="21">
        <v>3</v>
      </c>
      <c r="N121" s="21">
        <v>3</v>
      </c>
      <c r="O121" s="21" t="s">
        <v>27</v>
      </c>
      <c r="P121" s="21" t="s">
        <v>26</v>
      </c>
      <c r="Q121" s="21" t="s">
        <v>26</v>
      </c>
      <c r="R121" s="21"/>
      <c r="S121" s="21"/>
      <c r="T121" s="21"/>
    </row>
    <row r="122" spans="1:20" s="12" customFormat="1" ht="17.25" customHeight="1">
      <c r="A122" s="4">
        <v>118</v>
      </c>
      <c r="B122" s="5" t="s">
        <v>63</v>
      </c>
      <c r="C122" s="5" t="s">
        <v>108</v>
      </c>
      <c r="D122" s="19" t="s">
        <v>109</v>
      </c>
      <c r="E122" s="21">
        <v>644</v>
      </c>
      <c r="F122" s="21">
        <v>260</v>
      </c>
      <c r="G122" s="21">
        <v>1</v>
      </c>
      <c r="H122" s="21" t="s">
        <v>26</v>
      </c>
      <c r="I122" s="21">
        <v>4469</v>
      </c>
      <c r="J122" s="21">
        <v>296</v>
      </c>
      <c r="K122" s="71">
        <f t="shared" si="4"/>
        <v>0.0662340568359812</v>
      </c>
      <c r="L122" s="36">
        <f t="shared" si="5"/>
        <v>6.9394409937888195</v>
      </c>
      <c r="M122" s="21">
        <v>0</v>
      </c>
      <c r="N122" s="21">
        <v>0</v>
      </c>
      <c r="O122" s="21" t="s">
        <v>33</v>
      </c>
      <c r="P122" s="21" t="s">
        <v>28</v>
      </c>
      <c r="Q122" s="21" t="s">
        <v>26</v>
      </c>
      <c r="R122" s="21"/>
      <c r="S122" s="21"/>
      <c r="T122" s="21"/>
    </row>
    <row r="123" spans="1:20" s="12" customFormat="1" ht="17.25" customHeight="1">
      <c r="A123" s="4">
        <v>119</v>
      </c>
      <c r="B123" s="5" t="s">
        <v>63</v>
      </c>
      <c r="C123" s="5" t="s">
        <v>272</v>
      </c>
      <c r="D123" s="19" t="s">
        <v>273</v>
      </c>
      <c r="E123" s="21">
        <v>1046</v>
      </c>
      <c r="F123" s="21">
        <v>402</v>
      </c>
      <c r="G123" s="21">
        <v>1</v>
      </c>
      <c r="H123" s="21" t="s">
        <v>26</v>
      </c>
      <c r="I123" s="21">
        <v>7446</v>
      </c>
      <c r="J123" s="21">
        <v>381</v>
      </c>
      <c r="K123" s="71">
        <f t="shared" si="4"/>
        <v>0.05116841257050766</v>
      </c>
      <c r="L123" s="36">
        <f t="shared" si="5"/>
        <v>7.118546845124283</v>
      </c>
      <c r="M123" s="21">
        <v>3</v>
      </c>
      <c r="N123" s="21">
        <v>2</v>
      </c>
      <c r="O123" s="21" t="s">
        <v>27</v>
      </c>
      <c r="P123" s="21" t="s">
        <v>28</v>
      </c>
      <c r="Q123" s="21" t="s">
        <v>26</v>
      </c>
      <c r="R123" s="21"/>
      <c r="S123" s="21"/>
      <c r="T123" s="21"/>
    </row>
    <row r="124" spans="1:20" s="12" customFormat="1" ht="17.25" customHeight="1">
      <c r="A124" s="4">
        <v>120</v>
      </c>
      <c r="B124" s="5" t="s">
        <v>63</v>
      </c>
      <c r="C124" s="5" t="s">
        <v>73</v>
      </c>
      <c r="D124" s="19" t="s">
        <v>134</v>
      </c>
      <c r="E124" s="21">
        <v>1213</v>
      </c>
      <c r="F124" s="21">
        <v>418</v>
      </c>
      <c r="G124" s="21">
        <v>1</v>
      </c>
      <c r="H124" s="21" t="s">
        <v>26</v>
      </c>
      <c r="I124" s="21">
        <v>8995</v>
      </c>
      <c r="J124" s="21">
        <v>301</v>
      </c>
      <c r="K124" s="71">
        <f t="shared" si="4"/>
        <v>0.03346303501945525</v>
      </c>
      <c r="L124" s="36">
        <f t="shared" si="5"/>
        <v>7.4154987633965375</v>
      </c>
      <c r="M124" s="21">
        <v>0</v>
      </c>
      <c r="N124" s="21">
        <v>0</v>
      </c>
      <c r="O124" s="21" t="s">
        <v>33</v>
      </c>
      <c r="P124" s="21" t="s">
        <v>26</v>
      </c>
      <c r="Q124" s="21" t="s">
        <v>26</v>
      </c>
      <c r="R124" s="21"/>
      <c r="S124" s="21"/>
      <c r="T124" s="21"/>
    </row>
    <row r="125" spans="1:20" s="12" customFormat="1" ht="17.25" customHeight="1">
      <c r="A125" s="4">
        <v>121</v>
      </c>
      <c r="B125" s="5" t="s">
        <v>63</v>
      </c>
      <c r="C125" s="5" t="s">
        <v>110</v>
      </c>
      <c r="D125" s="19" t="s">
        <v>111</v>
      </c>
      <c r="E125" s="21">
        <v>670</v>
      </c>
      <c r="F125" s="21">
        <v>196</v>
      </c>
      <c r="G125" s="21">
        <v>1</v>
      </c>
      <c r="H125" s="21" t="s">
        <v>26</v>
      </c>
      <c r="I125" s="21">
        <v>5184</v>
      </c>
      <c r="J125" s="21">
        <v>366</v>
      </c>
      <c r="K125" s="71">
        <f t="shared" si="4"/>
        <v>0.07060185185185185</v>
      </c>
      <c r="L125" s="36">
        <f t="shared" si="5"/>
        <v>7.737313432835821</v>
      </c>
      <c r="M125" s="21">
        <v>0</v>
      </c>
      <c r="N125" s="21">
        <v>0</v>
      </c>
      <c r="O125" s="21" t="s">
        <v>27</v>
      </c>
      <c r="P125" s="21" t="s">
        <v>26</v>
      </c>
      <c r="Q125" s="21" t="s">
        <v>26</v>
      </c>
      <c r="R125" s="21"/>
      <c r="S125" s="21"/>
      <c r="T125" s="21"/>
    </row>
    <row r="126" spans="1:20" s="12" customFormat="1" ht="17.25" customHeight="1">
      <c r="A126" s="4">
        <v>122</v>
      </c>
      <c r="B126" s="5" t="s">
        <v>63</v>
      </c>
      <c r="C126" s="5" t="s">
        <v>254</v>
      </c>
      <c r="D126" s="19" t="s">
        <v>286</v>
      </c>
      <c r="E126" s="21">
        <v>684</v>
      </c>
      <c r="F126" s="21">
        <v>244</v>
      </c>
      <c r="G126" s="21">
        <v>1</v>
      </c>
      <c r="H126" s="21" t="s">
        <v>26</v>
      </c>
      <c r="I126" s="21">
        <v>5314</v>
      </c>
      <c r="J126" s="21">
        <v>456</v>
      </c>
      <c r="K126" s="71">
        <f t="shared" si="4"/>
        <v>0.08581106511102747</v>
      </c>
      <c r="L126" s="36">
        <f t="shared" si="5"/>
        <v>7.769005847953216</v>
      </c>
      <c r="M126" s="21">
        <v>5</v>
      </c>
      <c r="N126" s="21">
        <v>2</v>
      </c>
      <c r="O126" s="21" t="s">
        <v>33</v>
      </c>
      <c r="P126" s="21" t="s">
        <v>28</v>
      </c>
      <c r="Q126" s="21" t="s">
        <v>26</v>
      </c>
      <c r="R126" s="21"/>
      <c r="S126" s="21"/>
      <c r="T126" s="21"/>
    </row>
    <row r="127" spans="1:20" s="12" customFormat="1" ht="17.25" customHeight="1">
      <c r="A127" s="4">
        <v>123</v>
      </c>
      <c r="B127" s="5" t="s">
        <v>63</v>
      </c>
      <c r="C127" s="5" t="s">
        <v>508</v>
      </c>
      <c r="D127" s="19" t="s">
        <v>509</v>
      </c>
      <c r="E127" s="21">
        <v>971</v>
      </c>
      <c r="F127" s="21">
        <v>336</v>
      </c>
      <c r="G127" s="21">
        <v>1</v>
      </c>
      <c r="H127" s="21" t="s">
        <v>26</v>
      </c>
      <c r="I127" s="21">
        <v>8585</v>
      </c>
      <c r="J127" s="21">
        <v>1444</v>
      </c>
      <c r="K127" s="71">
        <f t="shared" si="4"/>
        <v>0.16820034944670936</v>
      </c>
      <c r="L127" s="36">
        <f t="shared" si="5"/>
        <v>8.841400617919671</v>
      </c>
      <c r="M127" s="21">
        <v>13</v>
      </c>
      <c r="N127" s="21">
        <v>8</v>
      </c>
      <c r="O127" s="21" t="s">
        <v>27</v>
      </c>
      <c r="P127" s="21" t="s">
        <v>26</v>
      </c>
      <c r="Q127" s="21" t="s">
        <v>26</v>
      </c>
      <c r="R127" s="21">
        <v>1</v>
      </c>
      <c r="S127" s="21"/>
      <c r="T127" s="21"/>
    </row>
    <row r="128" spans="1:20" s="12" customFormat="1" ht="17.25" customHeight="1">
      <c r="A128" s="4">
        <v>124</v>
      </c>
      <c r="B128" s="5" t="s">
        <v>63</v>
      </c>
      <c r="C128" s="5" t="s">
        <v>78</v>
      </c>
      <c r="D128" s="19" t="s">
        <v>402</v>
      </c>
      <c r="E128" s="21">
        <v>630</v>
      </c>
      <c r="F128" s="21">
        <v>232</v>
      </c>
      <c r="G128" s="21">
        <v>1</v>
      </c>
      <c r="H128" s="21" t="s">
        <v>26</v>
      </c>
      <c r="I128" s="21">
        <v>5992</v>
      </c>
      <c r="J128" s="21">
        <v>1213</v>
      </c>
      <c r="K128" s="71">
        <f t="shared" si="4"/>
        <v>0.20243658210947932</v>
      </c>
      <c r="L128" s="36">
        <f t="shared" si="5"/>
        <v>9.511111111111111</v>
      </c>
      <c r="M128" s="21">
        <v>0</v>
      </c>
      <c r="N128" s="21">
        <v>5</v>
      </c>
      <c r="O128" s="21" t="s">
        <v>33</v>
      </c>
      <c r="P128" s="21" t="s">
        <v>26</v>
      </c>
      <c r="Q128" s="21" t="s">
        <v>26</v>
      </c>
      <c r="R128" s="21"/>
      <c r="S128" s="21"/>
      <c r="T128" s="21"/>
    </row>
    <row r="129" spans="1:26" s="12" customFormat="1" ht="17.25" customHeight="1">
      <c r="A129" s="4">
        <v>125</v>
      </c>
      <c r="B129" s="9" t="s">
        <v>63</v>
      </c>
      <c r="C129" s="9" t="s">
        <v>419</v>
      </c>
      <c r="D129" s="9" t="s">
        <v>420</v>
      </c>
      <c r="E129" s="24">
        <v>7543</v>
      </c>
      <c r="F129" s="24">
        <v>2826</v>
      </c>
      <c r="G129" s="25">
        <v>1</v>
      </c>
      <c r="H129" s="25" t="s">
        <v>26</v>
      </c>
      <c r="I129" s="25">
        <v>7050</v>
      </c>
      <c r="J129" s="25">
        <v>466</v>
      </c>
      <c r="K129" s="89">
        <f t="shared" si="4"/>
        <v>0.06609929078014185</v>
      </c>
      <c r="L129" s="33">
        <v>0.9</v>
      </c>
      <c r="M129" s="25">
        <v>4</v>
      </c>
      <c r="N129" s="25">
        <v>5</v>
      </c>
      <c r="O129" s="25" t="s">
        <v>27</v>
      </c>
      <c r="P129" s="25" t="s">
        <v>26</v>
      </c>
      <c r="Q129" s="25" t="s">
        <v>26</v>
      </c>
      <c r="R129" s="25"/>
      <c r="S129" s="25"/>
      <c r="T129" s="25"/>
      <c r="U129" s="34"/>
      <c r="V129" s="34"/>
      <c r="W129" s="34"/>
      <c r="X129" s="34"/>
      <c r="Y129" s="34"/>
      <c r="Z129" s="34"/>
    </row>
    <row r="130" spans="1:20" s="12" customFormat="1" ht="17.25" customHeight="1">
      <c r="A130" s="4">
        <v>126</v>
      </c>
      <c r="B130" s="5" t="s">
        <v>234</v>
      </c>
      <c r="C130" s="5" t="s">
        <v>627</v>
      </c>
      <c r="D130" s="19" t="s">
        <v>628</v>
      </c>
      <c r="E130" s="21">
        <v>3070</v>
      </c>
      <c r="F130" s="21">
        <v>498</v>
      </c>
      <c r="G130" s="21">
        <v>1</v>
      </c>
      <c r="H130" s="21" t="s">
        <v>26</v>
      </c>
      <c r="I130" s="21">
        <v>8404</v>
      </c>
      <c r="J130" s="21">
        <v>482</v>
      </c>
      <c r="K130" s="71">
        <f t="shared" si="4"/>
        <v>0.05735364112327463</v>
      </c>
      <c r="L130" s="36">
        <f aca="true" t="shared" si="6" ref="L130:L161">I130/E130</f>
        <v>2.737459283387622</v>
      </c>
      <c r="M130" s="21">
        <v>15</v>
      </c>
      <c r="N130" s="21">
        <v>19</v>
      </c>
      <c r="O130" s="21" t="s">
        <v>33</v>
      </c>
      <c r="P130" s="21" t="s">
        <v>26</v>
      </c>
      <c r="Q130" s="21" t="s">
        <v>26</v>
      </c>
      <c r="R130" s="21"/>
      <c r="S130" s="21"/>
      <c r="T130" s="21"/>
    </row>
    <row r="131" spans="1:20" s="12" customFormat="1" ht="17.25" customHeight="1">
      <c r="A131" s="4">
        <v>127</v>
      </c>
      <c r="B131" s="18" t="s">
        <v>234</v>
      </c>
      <c r="C131" s="5" t="s">
        <v>154</v>
      </c>
      <c r="D131" s="19" t="s">
        <v>235</v>
      </c>
      <c r="E131" s="21">
        <v>662</v>
      </c>
      <c r="F131" s="21">
        <v>107</v>
      </c>
      <c r="G131" s="21">
        <v>1</v>
      </c>
      <c r="H131" s="21" t="s">
        <v>26</v>
      </c>
      <c r="I131" s="21">
        <v>2597</v>
      </c>
      <c r="J131" s="21">
        <v>521</v>
      </c>
      <c r="K131" s="71">
        <f t="shared" si="4"/>
        <v>0.2006160954948017</v>
      </c>
      <c r="L131" s="36">
        <f t="shared" si="6"/>
        <v>3.9229607250755287</v>
      </c>
      <c r="M131" s="21">
        <v>5</v>
      </c>
      <c r="N131" s="21">
        <v>1</v>
      </c>
      <c r="O131" s="21" t="s">
        <v>33</v>
      </c>
      <c r="P131" s="21" t="s">
        <v>28</v>
      </c>
      <c r="Q131" s="21" t="s">
        <v>26</v>
      </c>
      <c r="R131" s="21"/>
      <c r="S131" s="21"/>
      <c r="T131" s="21"/>
    </row>
    <row r="132" spans="1:20" s="12" customFormat="1" ht="17.25" customHeight="1">
      <c r="A132" s="4">
        <v>128</v>
      </c>
      <c r="B132" s="5" t="s">
        <v>234</v>
      </c>
      <c r="C132" s="5" t="s">
        <v>244</v>
      </c>
      <c r="D132" s="19" t="s">
        <v>484</v>
      </c>
      <c r="E132" s="21">
        <v>730</v>
      </c>
      <c r="F132" s="21">
        <v>105</v>
      </c>
      <c r="G132" s="21">
        <v>1</v>
      </c>
      <c r="H132" s="21" t="s">
        <v>26</v>
      </c>
      <c r="I132" s="21">
        <v>3115</v>
      </c>
      <c r="J132" s="21">
        <v>344</v>
      </c>
      <c r="K132" s="71">
        <f t="shared" si="4"/>
        <v>0.11043338683788122</v>
      </c>
      <c r="L132" s="36">
        <f t="shared" si="6"/>
        <v>4.267123287671233</v>
      </c>
      <c r="M132" s="21">
        <v>7</v>
      </c>
      <c r="N132" s="21">
        <v>7</v>
      </c>
      <c r="O132" s="21" t="s">
        <v>33</v>
      </c>
      <c r="P132" s="21" t="s">
        <v>26</v>
      </c>
      <c r="Q132" s="21" t="s">
        <v>26</v>
      </c>
      <c r="R132" s="21"/>
      <c r="S132" s="21"/>
      <c r="T132" s="21"/>
    </row>
    <row r="133" spans="1:20" s="12" customFormat="1" ht="17.25" customHeight="1">
      <c r="A133" s="4">
        <v>129</v>
      </c>
      <c r="B133" s="5" t="s">
        <v>234</v>
      </c>
      <c r="C133" s="5" t="s">
        <v>406</v>
      </c>
      <c r="D133" s="19" t="s">
        <v>576</v>
      </c>
      <c r="E133" s="21">
        <v>1455</v>
      </c>
      <c r="F133" s="21">
        <v>203</v>
      </c>
      <c r="G133" s="21">
        <v>1</v>
      </c>
      <c r="H133" s="21" t="s">
        <v>26</v>
      </c>
      <c r="I133" s="21">
        <v>9942</v>
      </c>
      <c r="J133" s="21">
        <v>377</v>
      </c>
      <c r="K133" s="71">
        <f aca="true" t="shared" si="7" ref="K133:K196">J133/I133</f>
        <v>0.03791993562663448</v>
      </c>
      <c r="L133" s="36">
        <f t="shared" si="6"/>
        <v>6.832989690721649</v>
      </c>
      <c r="M133" s="21">
        <v>10</v>
      </c>
      <c r="N133" s="21">
        <v>12</v>
      </c>
      <c r="O133" s="21" t="s">
        <v>33</v>
      </c>
      <c r="P133" s="21" t="s">
        <v>28</v>
      </c>
      <c r="Q133" s="21" t="s">
        <v>26</v>
      </c>
      <c r="R133" s="21"/>
      <c r="S133" s="21"/>
      <c r="T133" s="21"/>
    </row>
    <row r="134" spans="1:20" s="12" customFormat="1" ht="17.25" customHeight="1">
      <c r="A134" s="4">
        <v>130</v>
      </c>
      <c r="B134" s="5" t="s">
        <v>234</v>
      </c>
      <c r="C134" s="5" t="s">
        <v>394</v>
      </c>
      <c r="D134" s="19" t="s">
        <v>507</v>
      </c>
      <c r="E134" s="21">
        <v>644</v>
      </c>
      <c r="F134" s="21">
        <v>94</v>
      </c>
      <c r="G134" s="21">
        <v>1</v>
      </c>
      <c r="H134" s="21" t="s">
        <v>26</v>
      </c>
      <c r="I134" s="21">
        <v>5072</v>
      </c>
      <c r="J134" s="21">
        <v>516</v>
      </c>
      <c r="K134" s="71">
        <f t="shared" si="7"/>
        <v>0.10173501577287067</v>
      </c>
      <c r="L134" s="36">
        <f t="shared" si="6"/>
        <v>7.875776397515528</v>
      </c>
      <c r="M134" s="21">
        <v>12</v>
      </c>
      <c r="N134" s="21">
        <v>8</v>
      </c>
      <c r="O134" s="21" t="s">
        <v>33</v>
      </c>
      <c r="P134" s="21" t="s">
        <v>26</v>
      </c>
      <c r="Q134" s="21" t="s">
        <v>26</v>
      </c>
      <c r="R134" s="21"/>
      <c r="S134" s="21"/>
      <c r="T134" s="21"/>
    </row>
    <row r="135" spans="1:20" s="12" customFormat="1" ht="17.25" customHeight="1">
      <c r="A135" s="4">
        <v>131</v>
      </c>
      <c r="B135" s="5" t="s">
        <v>234</v>
      </c>
      <c r="C135" s="5" t="s">
        <v>360</v>
      </c>
      <c r="D135" s="19" t="s">
        <v>361</v>
      </c>
      <c r="E135" s="21">
        <v>590</v>
      </c>
      <c r="F135" s="21">
        <v>83</v>
      </c>
      <c r="G135" s="21">
        <v>1</v>
      </c>
      <c r="H135" s="21" t="s">
        <v>26</v>
      </c>
      <c r="I135" s="21">
        <v>4919</v>
      </c>
      <c r="J135" s="21">
        <v>313</v>
      </c>
      <c r="K135" s="71">
        <f t="shared" si="7"/>
        <v>0.0636308192722098</v>
      </c>
      <c r="L135" s="36">
        <f t="shared" si="6"/>
        <v>8.337288135593221</v>
      </c>
      <c r="M135" s="21">
        <v>6</v>
      </c>
      <c r="N135" s="21">
        <v>3</v>
      </c>
      <c r="O135" s="21" t="s">
        <v>33</v>
      </c>
      <c r="P135" s="21" t="s">
        <v>26</v>
      </c>
      <c r="Q135" s="21" t="s">
        <v>26</v>
      </c>
      <c r="R135" s="21"/>
      <c r="S135" s="21"/>
      <c r="T135" s="21"/>
    </row>
    <row r="136" spans="1:20" s="12" customFormat="1" ht="17.25" customHeight="1">
      <c r="A136" s="4">
        <v>132</v>
      </c>
      <c r="B136" s="5" t="s">
        <v>234</v>
      </c>
      <c r="C136" s="5" t="s">
        <v>529</v>
      </c>
      <c r="D136" s="19" t="s">
        <v>530</v>
      </c>
      <c r="E136" s="21">
        <v>1037</v>
      </c>
      <c r="F136" s="21">
        <v>160</v>
      </c>
      <c r="G136" s="21">
        <v>1</v>
      </c>
      <c r="H136" s="21" t="s">
        <v>26</v>
      </c>
      <c r="I136" s="21">
        <v>8777</v>
      </c>
      <c r="J136" s="21">
        <v>243</v>
      </c>
      <c r="K136" s="71">
        <f t="shared" si="7"/>
        <v>0.027685997493448786</v>
      </c>
      <c r="L136" s="36">
        <f t="shared" si="6"/>
        <v>8.46383799421408</v>
      </c>
      <c r="M136" s="21">
        <v>8</v>
      </c>
      <c r="N136" s="21">
        <v>10</v>
      </c>
      <c r="O136" s="21" t="s">
        <v>27</v>
      </c>
      <c r="P136" s="21" t="s">
        <v>26</v>
      </c>
      <c r="Q136" s="21" t="s">
        <v>26</v>
      </c>
      <c r="R136" s="21"/>
      <c r="S136" s="21"/>
      <c r="T136" s="21"/>
    </row>
    <row r="137" spans="1:20" s="12" customFormat="1" ht="17.25" customHeight="1">
      <c r="A137" s="4">
        <v>133</v>
      </c>
      <c r="B137" s="5" t="s">
        <v>234</v>
      </c>
      <c r="C137" s="5" t="s">
        <v>413</v>
      </c>
      <c r="D137" s="19" t="s">
        <v>414</v>
      </c>
      <c r="E137" s="21">
        <v>947</v>
      </c>
      <c r="F137" s="21">
        <v>151</v>
      </c>
      <c r="G137" s="21">
        <v>1</v>
      </c>
      <c r="H137" s="21" t="s">
        <v>26</v>
      </c>
      <c r="I137" s="21">
        <v>11615</v>
      </c>
      <c r="J137" s="21">
        <v>471</v>
      </c>
      <c r="K137" s="71">
        <f t="shared" si="7"/>
        <v>0.04055101162290142</v>
      </c>
      <c r="L137" s="36">
        <f t="shared" si="6"/>
        <v>12.265047518479408</v>
      </c>
      <c r="M137" s="21">
        <v>4</v>
      </c>
      <c r="N137" s="21">
        <v>5</v>
      </c>
      <c r="O137" s="21" t="s">
        <v>27</v>
      </c>
      <c r="P137" s="21" t="s">
        <v>26</v>
      </c>
      <c r="Q137" s="21" t="s">
        <v>26</v>
      </c>
      <c r="R137" s="21"/>
      <c r="S137" s="21"/>
      <c r="T137" s="21"/>
    </row>
    <row r="138" spans="1:20" s="12" customFormat="1" ht="17.25" customHeight="1">
      <c r="A138" s="4">
        <v>134</v>
      </c>
      <c r="B138" s="5" t="s">
        <v>234</v>
      </c>
      <c r="C138" s="5" t="s">
        <v>372</v>
      </c>
      <c r="D138" s="19" t="s">
        <v>644</v>
      </c>
      <c r="E138" s="21">
        <v>800</v>
      </c>
      <c r="F138" s="21">
        <v>115</v>
      </c>
      <c r="G138" s="21">
        <v>1</v>
      </c>
      <c r="H138" s="21" t="s">
        <v>26</v>
      </c>
      <c r="I138" s="21">
        <v>9920</v>
      </c>
      <c r="J138" s="21">
        <v>837</v>
      </c>
      <c r="K138" s="71">
        <f t="shared" si="7"/>
        <v>0.084375</v>
      </c>
      <c r="L138" s="36">
        <f t="shared" si="6"/>
        <v>12.4</v>
      </c>
      <c r="M138" s="21">
        <v>22</v>
      </c>
      <c r="N138" s="21">
        <v>26</v>
      </c>
      <c r="O138" s="21" t="s">
        <v>27</v>
      </c>
      <c r="P138" s="21" t="s">
        <v>26</v>
      </c>
      <c r="Q138" s="21" t="s">
        <v>26</v>
      </c>
      <c r="R138" s="21"/>
      <c r="S138" s="21"/>
      <c r="T138" s="21"/>
    </row>
    <row r="139" spans="1:20" s="12" customFormat="1" ht="17.25" customHeight="1">
      <c r="A139" s="4">
        <v>135</v>
      </c>
      <c r="B139" s="5" t="s">
        <v>241</v>
      </c>
      <c r="C139" s="5" t="s">
        <v>456</v>
      </c>
      <c r="D139" s="19" t="s">
        <v>457</v>
      </c>
      <c r="E139" s="21">
        <v>830</v>
      </c>
      <c r="F139" s="21">
        <v>145</v>
      </c>
      <c r="G139" s="21">
        <v>1</v>
      </c>
      <c r="H139" s="21" t="s">
        <v>26</v>
      </c>
      <c r="I139" s="21">
        <v>6511</v>
      </c>
      <c r="J139" s="21">
        <v>1169</v>
      </c>
      <c r="K139" s="71">
        <f t="shared" si="7"/>
        <v>0.17954231300875442</v>
      </c>
      <c r="L139" s="36">
        <f t="shared" si="6"/>
        <v>7.844578313253012</v>
      </c>
      <c r="M139" s="21">
        <v>10</v>
      </c>
      <c r="N139" s="21">
        <v>6</v>
      </c>
      <c r="O139" s="21" t="s">
        <v>27</v>
      </c>
      <c r="P139" s="21" t="s">
        <v>28</v>
      </c>
      <c r="Q139" s="21" t="s">
        <v>26</v>
      </c>
      <c r="R139" s="21"/>
      <c r="S139" s="21"/>
      <c r="T139" s="21"/>
    </row>
    <row r="140" spans="1:20" s="12" customFormat="1" ht="17.25" customHeight="1">
      <c r="A140" s="4">
        <v>136</v>
      </c>
      <c r="B140" s="5" t="s">
        <v>241</v>
      </c>
      <c r="C140" s="5" t="s">
        <v>148</v>
      </c>
      <c r="D140" s="19" t="s">
        <v>315</v>
      </c>
      <c r="E140" s="21">
        <v>775</v>
      </c>
      <c r="F140" s="21">
        <v>138</v>
      </c>
      <c r="G140" s="21">
        <v>1</v>
      </c>
      <c r="H140" s="21" t="s">
        <v>26</v>
      </c>
      <c r="I140" s="21">
        <v>6200</v>
      </c>
      <c r="J140" s="21">
        <v>211</v>
      </c>
      <c r="K140" s="71">
        <f t="shared" si="7"/>
        <v>0.03403225806451613</v>
      </c>
      <c r="L140" s="36">
        <f t="shared" si="6"/>
        <v>8</v>
      </c>
      <c r="M140" s="21">
        <v>2</v>
      </c>
      <c r="N140" s="21">
        <v>3</v>
      </c>
      <c r="O140" s="21" t="s">
        <v>27</v>
      </c>
      <c r="P140" s="21" t="s">
        <v>28</v>
      </c>
      <c r="Q140" s="21" t="s">
        <v>28</v>
      </c>
      <c r="R140" s="21"/>
      <c r="S140" s="21"/>
      <c r="T140" s="21"/>
    </row>
    <row r="141" spans="1:20" s="12" customFormat="1" ht="17.25" customHeight="1">
      <c r="A141" s="4">
        <v>137</v>
      </c>
      <c r="B141" s="5" t="s">
        <v>241</v>
      </c>
      <c r="C141" s="5" t="s">
        <v>460</v>
      </c>
      <c r="D141" s="19" t="s">
        <v>461</v>
      </c>
      <c r="E141" s="21">
        <v>796</v>
      </c>
      <c r="F141" s="21">
        <v>142</v>
      </c>
      <c r="G141" s="21">
        <v>1</v>
      </c>
      <c r="H141" s="21" t="s">
        <v>26</v>
      </c>
      <c r="I141" s="21">
        <v>7085</v>
      </c>
      <c r="J141" s="21">
        <v>290</v>
      </c>
      <c r="K141" s="71">
        <f t="shared" si="7"/>
        <v>0.040931545518701484</v>
      </c>
      <c r="L141" s="36">
        <f t="shared" si="6"/>
        <v>8.900753768844222</v>
      </c>
      <c r="M141" s="21">
        <v>11</v>
      </c>
      <c r="N141" s="21">
        <v>6</v>
      </c>
      <c r="O141" s="21" t="s">
        <v>27</v>
      </c>
      <c r="P141" s="21" t="s">
        <v>28</v>
      </c>
      <c r="Q141" s="21" t="s">
        <v>26</v>
      </c>
      <c r="R141" s="21"/>
      <c r="S141" s="21"/>
      <c r="T141" s="21"/>
    </row>
    <row r="142" spans="1:20" s="12" customFormat="1" ht="17.25" customHeight="1">
      <c r="A142" s="4">
        <v>138</v>
      </c>
      <c r="B142" s="5" t="s">
        <v>241</v>
      </c>
      <c r="C142" s="5" t="s">
        <v>270</v>
      </c>
      <c r="D142" s="19" t="s">
        <v>271</v>
      </c>
      <c r="E142" s="21">
        <v>720</v>
      </c>
      <c r="F142" s="21">
        <v>116</v>
      </c>
      <c r="G142" s="21">
        <v>1</v>
      </c>
      <c r="H142" s="21" t="s">
        <v>26</v>
      </c>
      <c r="I142" s="21">
        <v>6574</v>
      </c>
      <c r="J142" s="21">
        <v>360</v>
      </c>
      <c r="K142" s="71">
        <f t="shared" si="7"/>
        <v>0.05476118040766657</v>
      </c>
      <c r="L142" s="36">
        <f t="shared" si="6"/>
        <v>9.130555555555556</v>
      </c>
      <c r="M142" s="21">
        <v>3</v>
      </c>
      <c r="N142" s="21">
        <v>2</v>
      </c>
      <c r="O142" s="21" t="s">
        <v>27</v>
      </c>
      <c r="P142" s="21" t="s">
        <v>28</v>
      </c>
      <c r="Q142" s="21" t="s">
        <v>26</v>
      </c>
      <c r="R142" s="21"/>
      <c r="S142" s="21"/>
      <c r="T142" s="21"/>
    </row>
    <row r="143" spans="1:20" s="12" customFormat="1" ht="17.25" customHeight="1">
      <c r="A143" s="4">
        <v>139</v>
      </c>
      <c r="B143" s="5" t="s">
        <v>241</v>
      </c>
      <c r="C143" s="5" t="s">
        <v>355</v>
      </c>
      <c r="D143" s="19" t="s">
        <v>489</v>
      </c>
      <c r="E143" s="21">
        <v>1200</v>
      </c>
      <c r="F143" s="21">
        <v>202</v>
      </c>
      <c r="G143" s="21">
        <v>1</v>
      </c>
      <c r="H143" s="21" t="s">
        <v>26</v>
      </c>
      <c r="I143" s="21">
        <v>11131</v>
      </c>
      <c r="J143" s="21">
        <v>378</v>
      </c>
      <c r="K143" s="71">
        <f t="shared" si="7"/>
        <v>0.0339592130087144</v>
      </c>
      <c r="L143" s="36">
        <f t="shared" si="6"/>
        <v>9.275833333333333</v>
      </c>
      <c r="M143" s="21">
        <v>9</v>
      </c>
      <c r="N143" s="21">
        <v>7</v>
      </c>
      <c r="O143" s="21" t="s">
        <v>27</v>
      </c>
      <c r="P143" s="21" t="s">
        <v>28</v>
      </c>
      <c r="Q143" s="21" t="s">
        <v>26</v>
      </c>
      <c r="R143" s="21"/>
      <c r="S143" s="21"/>
      <c r="T143" s="21"/>
    </row>
    <row r="144" spans="1:20" s="12" customFormat="1" ht="17.25" customHeight="1">
      <c r="A144" s="4">
        <v>140</v>
      </c>
      <c r="B144" s="5" t="s">
        <v>241</v>
      </c>
      <c r="C144" s="5" t="s">
        <v>472</v>
      </c>
      <c r="D144" s="19" t="s">
        <v>473</v>
      </c>
      <c r="E144" s="21">
        <v>890</v>
      </c>
      <c r="F144" s="21">
        <v>132</v>
      </c>
      <c r="G144" s="21">
        <v>1</v>
      </c>
      <c r="H144" s="21" t="s">
        <v>26</v>
      </c>
      <c r="I144" s="21">
        <v>8785</v>
      </c>
      <c r="J144" s="21">
        <v>329</v>
      </c>
      <c r="K144" s="71">
        <f t="shared" si="7"/>
        <v>0.03745019920318725</v>
      </c>
      <c r="L144" s="36">
        <f t="shared" si="6"/>
        <v>9.870786516853933</v>
      </c>
      <c r="M144" s="21">
        <v>2</v>
      </c>
      <c r="N144" s="21">
        <v>7</v>
      </c>
      <c r="O144" s="21" t="s">
        <v>27</v>
      </c>
      <c r="P144" s="21" t="s">
        <v>28</v>
      </c>
      <c r="Q144" s="21" t="s">
        <v>26</v>
      </c>
      <c r="R144" s="21"/>
      <c r="S144" s="21"/>
      <c r="T144" s="21"/>
    </row>
    <row r="145" spans="1:20" s="12" customFormat="1" ht="17.25" customHeight="1">
      <c r="A145" s="4">
        <v>141</v>
      </c>
      <c r="B145" s="5" t="s">
        <v>241</v>
      </c>
      <c r="C145" s="5" t="s">
        <v>302</v>
      </c>
      <c r="D145" s="19" t="s">
        <v>303</v>
      </c>
      <c r="E145" s="21">
        <v>525</v>
      </c>
      <c r="F145" s="21">
        <v>53</v>
      </c>
      <c r="G145" s="21">
        <v>1</v>
      </c>
      <c r="H145" s="21" t="s">
        <v>26</v>
      </c>
      <c r="I145" s="21">
        <v>7342</v>
      </c>
      <c r="J145" s="21">
        <v>375</v>
      </c>
      <c r="K145" s="71">
        <f t="shared" si="7"/>
        <v>0.051076001089621355</v>
      </c>
      <c r="L145" s="36">
        <f t="shared" si="6"/>
        <v>13.984761904761905</v>
      </c>
      <c r="M145" s="21">
        <v>0</v>
      </c>
      <c r="N145" s="21">
        <v>3</v>
      </c>
      <c r="O145" s="21" t="s">
        <v>27</v>
      </c>
      <c r="P145" s="21" t="s">
        <v>28</v>
      </c>
      <c r="Q145" s="21" t="s">
        <v>26</v>
      </c>
      <c r="R145" s="21"/>
      <c r="S145" s="21"/>
      <c r="T145" s="21"/>
    </row>
    <row r="146" spans="1:20" s="12" customFormat="1" ht="17.25" customHeight="1">
      <c r="A146" s="4">
        <v>142</v>
      </c>
      <c r="B146" s="5" t="s">
        <v>241</v>
      </c>
      <c r="C146" s="5" t="s">
        <v>296</v>
      </c>
      <c r="D146" s="19" t="s">
        <v>474</v>
      </c>
      <c r="E146" s="21">
        <v>1010</v>
      </c>
      <c r="F146" s="21">
        <v>203</v>
      </c>
      <c r="G146" s="21">
        <v>1</v>
      </c>
      <c r="H146" s="21" t="s">
        <v>26</v>
      </c>
      <c r="I146" s="21">
        <v>14468</v>
      </c>
      <c r="J146" s="21">
        <v>355</v>
      </c>
      <c r="K146" s="71">
        <f t="shared" si="7"/>
        <v>0.024536909040641416</v>
      </c>
      <c r="L146" s="36">
        <f t="shared" si="6"/>
        <v>14.324752475247525</v>
      </c>
      <c r="M146" s="21">
        <v>3</v>
      </c>
      <c r="N146" s="21">
        <v>7</v>
      </c>
      <c r="O146" s="21" t="s">
        <v>27</v>
      </c>
      <c r="P146" s="21" t="s">
        <v>28</v>
      </c>
      <c r="Q146" s="21" t="s">
        <v>26</v>
      </c>
      <c r="R146" s="21"/>
      <c r="S146" s="21"/>
      <c r="T146" s="21"/>
    </row>
    <row r="147" spans="1:20" s="12" customFormat="1" ht="17.25" customHeight="1">
      <c r="A147" s="4">
        <v>143</v>
      </c>
      <c r="B147" s="5" t="s">
        <v>241</v>
      </c>
      <c r="C147" s="5" t="s">
        <v>531</v>
      </c>
      <c r="D147" s="19" t="s">
        <v>532</v>
      </c>
      <c r="E147" s="21">
        <v>816</v>
      </c>
      <c r="F147" s="21">
        <v>113</v>
      </c>
      <c r="G147" s="21">
        <v>1</v>
      </c>
      <c r="H147" s="21" t="s">
        <v>26</v>
      </c>
      <c r="I147" s="21">
        <v>11880</v>
      </c>
      <c r="J147" s="21">
        <v>353</v>
      </c>
      <c r="K147" s="71">
        <f t="shared" si="7"/>
        <v>0.029713804713804713</v>
      </c>
      <c r="L147" s="36">
        <f t="shared" si="6"/>
        <v>14.558823529411764</v>
      </c>
      <c r="M147" s="21">
        <v>9</v>
      </c>
      <c r="N147" s="21">
        <v>10</v>
      </c>
      <c r="O147" s="21" t="s">
        <v>33</v>
      </c>
      <c r="P147" s="21" t="s">
        <v>28</v>
      </c>
      <c r="Q147" s="21" t="s">
        <v>26</v>
      </c>
      <c r="R147" s="21"/>
      <c r="S147" s="21"/>
      <c r="T147" s="21"/>
    </row>
    <row r="148" spans="1:20" s="12" customFormat="1" ht="17.25" customHeight="1">
      <c r="A148" s="4">
        <v>144</v>
      </c>
      <c r="B148" s="5" t="s">
        <v>241</v>
      </c>
      <c r="C148" s="5" t="s">
        <v>516</v>
      </c>
      <c r="D148" s="19" t="s">
        <v>517</v>
      </c>
      <c r="E148" s="21">
        <v>500</v>
      </c>
      <c r="F148" s="21">
        <v>74</v>
      </c>
      <c r="G148" s="21">
        <v>1</v>
      </c>
      <c r="H148" s="21" t="s">
        <v>26</v>
      </c>
      <c r="I148" s="21">
        <v>7566</v>
      </c>
      <c r="J148" s="21">
        <v>353</v>
      </c>
      <c r="K148" s="71">
        <f t="shared" si="7"/>
        <v>0.046656093047845626</v>
      </c>
      <c r="L148" s="36">
        <f t="shared" si="6"/>
        <v>15.132</v>
      </c>
      <c r="M148" s="21">
        <v>11</v>
      </c>
      <c r="N148" s="21">
        <v>9</v>
      </c>
      <c r="O148" s="21" t="s">
        <v>27</v>
      </c>
      <c r="P148" s="21" t="s">
        <v>28</v>
      </c>
      <c r="Q148" s="21" t="s">
        <v>26</v>
      </c>
      <c r="R148" s="21"/>
      <c r="S148" s="21"/>
      <c r="T148" s="21"/>
    </row>
    <row r="149" spans="1:20" s="12" customFormat="1" ht="17.25" customHeight="1">
      <c r="A149" s="4">
        <v>145</v>
      </c>
      <c r="B149" s="5" t="s">
        <v>241</v>
      </c>
      <c r="C149" s="5" t="s">
        <v>259</v>
      </c>
      <c r="D149" s="19" t="s">
        <v>260</v>
      </c>
      <c r="E149" s="21">
        <v>504</v>
      </c>
      <c r="F149" s="21">
        <v>56</v>
      </c>
      <c r="G149" s="21">
        <v>1</v>
      </c>
      <c r="H149" s="21" t="s">
        <v>26</v>
      </c>
      <c r="I149" s="21">
        <v>12421</v>
      </c>
      <c r="J149" s="21">
        <v>158</v>
      </c>
      <c r="K149" s="71">
        <f t="shared" si="7"/>
        <v>0.01272039288302069</v>
      </c>
      <c r="L149" s="36">
        <f t="shared" si="6"/>
        <v>24.64484126984127</v>
      </c>
      <c r="M149" s="21">
        <v>2</v>
      </c>
      <c r="N149" s="21">
        <v>2</v>
      </c>
      <c r="O149" s="21" t="s">
        <v>33</v>
      </c>
      <c r="P149" s="21" t="s">
        <v>28</v>
      </c>
      <c r="Q149" s="21" t="s">
        <v>28</v>
      </c>
      <c r="R149" s="21"/>
      <c r="S149" s="21"/>
      <c r="T149" s="21"/>
    </row>
    <row r="150" spans="1:20" s="12" customFormat="1" ht="17.25" customHeight="1">
      <c r="A150" s="4">
        <v>146</v>
      </c>
      <c r="B150" s="19" t="s">
        <v>277</v>
      </c>
      <c r="C150" s="19" t="s">
        <v>353</v>
      </c>
      <c r="D150" s="19" t="s">
        <v>354</v>
      </c>
      <c r="E150" s="21">
        <v>1502</v>
      </c>
      <c r="F150" s="21">
        <v>394</v>
      </c>
      <c r="G150" s="21">
        <v>1</v>
      </c>
      <c r="H150" s="21" t="s">
        <v>26</v>
      </c>
      <c r="I150" s="21">
        <v>5800</v>
      </c>
      <c r="J150" s="21">
        <v>559</v>
      </c>
      <c r="K150" s="71">
        <f t="shared" si="7"/>
        <v>0.09637931034482759</v>
      </c>
      <c r="L150" s="36">
        <f t="shared" si="6"/>
        <v>3.8615179760319576</v>
      </c>
      <c r="M150" s="21">
        <v>3</v>
      </c>
      <c r="N150" s="21">
        <v>3</v>
      </c>
      <c r="O150" s="21" t="s">
        <v>27</v>
      </c>
      <c r="P150" s="21" t="s">
        <v>26</v>
      </c>
      <c r="Q150" s="21" t="s">
        <v>26</v>
      </c>
      <c r="R150" s="21"/>
      <c r="S150" s="21"/>
      <c r="T150" s="21"/>
    </row>
    <row r="151" spans="1:20" s="12" customFormat="1" ht="17.25" customHeight="1">
      <c r="A151" s="4">
        <v>147</v>
      </c>
      <c r="B151" s="19" t="s">
        <v>277</v>
      </c>
      <c r="C151" s="19" t="s">
        <v>358</v>
      </c>
      <c r="D151" s="19" t="s">
        <v>359</v>
      </c>
      <c r="E151" s="21">
        <v>1026</v>
      </c>
      <c r="F151" s="21">
        <v>370</v>
      </c>
      <c r="G151" s="21">
        <v>1</v>
      </c>
      <c r="H151" s="21" t="s">
        <v>26</v>
      </c>
      <c r="I151" s="21">
        <v>6245</v>
      </c>
      <c r="J151" s="21">
        <v>372</v>
      </c>
      <c r="K151" s="71">
        <f t="shared" si="7"/>
        <v>0.05956765412329864</v>
      </c>
      <c r="L151" s="36">
        <f t="shared" si="6"/>
        <v>6.086744639376218</v>
      </c>
      <c r="M151" s="21">
        <v>5</v>
      </c>
      <c r="N151" s="21">
        <v>3</v>
      </c>
      <c r="O151" s="21" t="s">
        <v>27</v>
      </c>
      <c r="P151" s="21" t="s">
        <v>28</v>
      </c>
      <c r="Q151" s="21" t="s">
        <v>28</v>
      </c>
      <c r="R151" s="21"/>
      <c r="S151" s="21"/>
      <c r="T151" s="21"/>
    </row>
    <row r="152" spans="1:20" s="12" customFormat="1" ht="17.25" customHeight="1">
      <c r="A152" s="4">
        <v>148</v>
      </c>
      <c r="B152" s="19" t="s">
        <v>277</v>
      </c>
      <c r="C152" s="19" t="s">
        <v>437</v>
      </c>
      <c r="D152" s="19" t="s">
        <v>438</v>
      </c>
      <c r="E152" s="21">
        <v>1500</v>
      </c>
      <c r="F152" s="21">
        <v>160</v>
      </c>
      <c r="G152" s="21">
        <v>1</v>
      </c>
      <c r="H152" s="21" t="s">
        <v>26</v>
      </c>
      <c r="I152" s="21">
        <v>10395</v>
      </c>
      <c r="J152" s="21">
        <v>538</v>
      </c>
      <c r="K152" s="71">
        <f t="shared" si="7"/>
        <v>0.051755651755651756</v>
      </c>
      <c r="L152" s="36">
        <f t="shared" si="6"/>
        <v>6.93</v>
      </c>
      <c r="M152" s="21">
        <v>10</v>
      </c>
      <c r="N152" s="21">
        <v>5</v>
      </c>
      <c r="O152" s="21" t="s">
        <v>40</v>
      </c>
      <c r="P152" s="21" t="s">
        <v>28</v>
      </c>
      <c r="Q152" s="21" t="s">
        <v>28</v>
      </c>
      <c r="R152" s="21"/>
      <c r="S152" s="21"/>
      <c r="T152" s="21"/>
    </row>
    <row r="153" spans="1:20" s="12" customFormat="1" ht="17.25" customHeight="1">
      <c r="A153" s="4">
        <v>149</v>
      </c>
      <c r="B153" s="19" t="s">
        <v>277</v>
      </c>
      <c r="C153" s="19" t="s">
        <v>290</v>
      </c>
      <c r="D153" s="19" t="s">
        <v>291</v>
      </c>
      <c r="E153" s="21">
        <v>1179</v>
      </c>
      <c r="F153" s="21">
        <v>201</v>
      </c>
      <c r="G153" s="21">
        <v>1</v>
      </c>
      <c r="H153" s="21" t="s">
        <v>26</v>
      </c>
      <c r="I153" s="21">
        <v>8696</v>
      </c>
      <c r="J153" s="21">
        <v>604</v>
      </c>
      <c r="K153" s="71">
        <f t="shared" si="7"/>
        <v>0.06945722171113156</v>
      </c>
      <c r="L153" s="36">
        <f t="shared" si="6"/>
        <v>7.375742154368108</v>
      </c>
      <c r="M153" s="21">
        <v>5</v>
      </c>
      <c r="N153" s="21">
        <v>2</v>
      </c>
      <c r="O153" s="21" t="s">
        <v>33</v>
      </c>
      <c r="P153" s="21" t="s">
        <v>28</v>
      </c>
      <c r="Q153" s="21" t="s">
        <v>28</v>
      </c>
      <c r="R153" s="21"/>
      <c r="S153" s="21"/>
      <c r="T153" s="21"/>
    </row>
    <row r="154" spans="1:20" s="12" customFormat="1" ht="17.25" customHeight="1">
      <c r="A154" s="4">
        <v>150</v>
      </c>
      <c r="B154" s="19" t="s">
        <v>277</v>
      </c>
      <c r="C154" s="19" t="s">
        <v>205</v>
      </c>
      <c r="D154" s="19" t="s">
        <v>449</v>
      </c>
      <c r="E154" s="21">
        <v>703</v>
      </c>
      <c r="F154" s="21">
        <v>130</v>
      </c>
      <c r="G154" s="21">
        <v>1</v>
      </c>
      <c r="H154" s="21" t="s">
        <v>26</v>
      </c>
      <c r="I154" s="21">
        <v>6038</v>
      </c>
      <c r="J154" s="21">
        <v>553</v>
      </c>
      <c r="K154" s="71">
        <f t="shared" si="7"/>
        <v>0.09158661808545876</v>
      </c>
      <c r="L154" s="36">
        <f t="shared" si="6"/>
        <v>8.588904694167852</v>
      </c>
      <c r="M154" s="21">
        <v>6</v>
      </c>
      <c r="N154" s="21">
        <v>6</v>
      </c>
      <c r="O154" s="21" t="s">
        <v>27</v>
      </c>
      <c r="P154" s="21" t="s">
        <v>26</v>
      </c>
      <c r="Q154" s="21" t="s">
        <v>26</v>
      </c>
      <c r="R154" s="21"/>
      <c r="S154" s="21"/>
      <c r="T154" s="21"/>
    </row>
    <row r="155" spans="1:20" s="12" customFormat="1" ht="17.25" customHeight="1">
      <c r="A155" s="4">
        <v>151</v>
      </c>
      <c r="B155" s="27" t="s">
        <v>277</v>
      </c>
      <c r="C155" s="19" t="s">
        <v>144</v>
      </c>
      <c r="D155" s="19" t="s">
        <v>506</v>
      </c>
      <c r="E155" s="21">
        <v>1200</v>
      </c>
      <c r="F155" s="21">
        <v>190</v>
      </c>
      <c r="G155" s="21">
        <v>1</v>
      </c>
      <c r="H155" s="21" t="s">
        <v>26</v>
      </c>
      <c r="I155" s="21">
        <v>12395</v>
      </c>
      <c r="J155" s="21">
        <v>410</v>
      </c>
      <c r="K155" s="71">
        <f t="shared" si="7"/>
        <v>0.03307785397337636</v>
      </c>
      <c r="L155" s="36">
        <f t="shared" si="6"/>
        <v>10.329166666666667</v>
      </c>
      <c r="M155" s="21">
        <v>10</v>
      </c>
      <c r="N155" s="21">
        <v>8</v>
      </c>
      <c r="O155" s="21" t="s">
        <v>33</v>
      </c>
      <c r="P155" s="21" t="s">
        <v>28</v>
      </c>
      <c r="Q155" s="21" t="s">
        <v>26</v>
      </c>
      <c r="R155" s="21"/>
      <c r="S155" s="21"/>
      <c r="T155" s="21"/>
    </row>
    <row r="156" spans="1:20" s="12" customFormat="1" ht="17.25" customHeight="1">
      <c r="A156" s="4">
        <v>152</v>
      </c>
      <c r="B156" s="19" t="s">
        <v>277</v>
      </c>
      <c r="C156" s="19" t="s">
        <v>125</v>
      </c>
      <c r="D156" s="19" t="s">
        <v>357</v>
      </c>
      <c r="E156" s="21">
        <v>507</v>
      </c>
      <c r="F156" s="21">
        <v>90</v>
      </c>
      <c r="G156" s="21">
        <v>1</v>
      </c>
      <c r="H156" s="21" t="s">
        <v>26</v>
      </c>
      <c r="I156" s="21">
        <v>6670</v>
      </c>
      <c r="J156" s="21">
        <v>321</v>
      </c>
      <c r="K156" s="71">
        <f t="shared" si="7"/>
        <v>0.04812593703148426</v>
      </c>
      <c r="L156" s="36">
        <f t="shared" si="6"/>
        <v>13.155818540433925</v>
      </c>
      <c r="M156" s="21">
        <v>5</v>
      </c>
      <c r="N156" s="21">
        <v>3</v>
      </c>
      <c r="O156" s="21" t="s">
        <v>33</v>
      </c>
      <c r="P156" s="21" t="s">
        <v>28</v>
      </c>
      <c r="Q156" s="21" t="s">
        <v>28</v>
      </c>
      <c r="R156" s="21"/>
      <c r="S156" s="21"/>
      <c r="T156" s="21"/>
    </row>
    <row r="157" spans="1:20" s="12" customFormat="1" ht="17.25" customHeight="1">
      <c r="A157" s="4">
        <v>153</v>
      </c>
      <c r="B157" s="19" t="s">
        <v>277</v>
      </c>
      <c r="C157" s="19" t="s">
        <v>612</v>
      </c>
      <c r="D157" s="19" t="s">
        <v>613</v>
      </c>
      <c r="E157" s="21">
        <v>680</v>
      </c>
      <c r="F157" s="21">
        <v>68</v>
      </c>
      <c r="G157" s="21">
        <v>1</v>
      </c>
      <c r="H157" s="21" t="s">
        <v>26</v>
      </c>
      <c r="I157" s="21">
        <v>8967</v>
      </c>
      <c r="J157" s="21">
        <v>427</v>
      </c>
      <c r="K157" s="71">
        <f t="shared" si="7"/>
        <v>0.047619047619047616</v>
      </c>
      <c r="L157" s="36">
        <f t="shared" si="6"/>
        <v>13.186764705882354</v>
      </c>
      <c r="M157" s="21">
        <v>10</v>
      </c>
      <c r="N157" s="21">
        <v>17</v>
      </c>
      <c r="O157" s="21" t="s">
        <v>33</v>
      </c>
      <c r="P157" s="21" t="s">
        <v>28</v>
      </c>
      <c r="Q157" s="21" t="s">
        <v>28</v>
      </c>
      <c r="R157" s="21"/>
      <c r="S157" s="21"/>
      <c r="T157" s="21"/>
    </row>
    <row r="158" spans="1:20" s="12" customFormat="1" ht="17.25" customHeight="1">
      <c r="A158" s="4">
        <v>154</v>
      </c>
      <c r="B158" s="19" t="s">
        <v>533</v>
      </c>
      <c r="C158" s="19" t="s">
        <v>630</v>
      </c>
      <c r="D158" s="19" t="s">
        <v>631</v>
      </c>
      <c r="E158" s="21">
        <v>3623</v>
      </c>
      <c r="F158" s="21">
        <v>796</v>
      </c>
      <c r="G158" s="21">
        <v>1</v>
      </c>
      <c r="H158" s="21" t="s">
        <v>26</v>
      </c>
      <c r="I158" s="21">
        <v>18302</v>
      </c>
      <c r="J158" s="21">
        <v>1136</v>
      </c>
      <c r="K158" s="71">
        <f t="shared" si="7"/>
        <v>0.06206971915637635</v>
      </c>
      <c r="L158" s="36">
        <f t="shared" si="6"/>
        <v>5.0516146839635665</v>
      </c>
      <c r="M158" s="21">
        <v>18</v>
      </c>
      <c r="N158" s="21">
        <v>19</v>
      </c>
      <c r="O158" s="21" t="s">
        <v>27</v>
      </c>
      <c r="P158" s="21" t="s">
        <v>26</v>
      </c>
      <c r="Q158" s="21" t="s">
        <v>26</v>
      </c>
      <c r="R158" s="21"/>
      <c r="S158" s="21"/>
      <c r="T158" s="21"/>
    </row>
    <row r="159" spans="1:20" s="12" customFormat="1" ht="17.25" customHeight="1">
      <c r="A159" s="4">
        <v>155</v>
      </c>
      <c r="B159" s="19" t="s">
        <v>533</v>
      </c>
      <c r="C159" s="19" t="s">
        <v>290</v>
      </c>
      <c r="D159" s="19" t="s">
        <v>629</v>
      </c>
      <c r="E159" s="21">
        <v>2343</v>
      </c>
      <c r="F159" s="21">
        <v>399</v>
      </c>
      <c r="G159" s="21">
        <v>1</v>
      </c>
      <c r="H159" s="21" t="s">
        <v>26</v>
      </c>
      <c r="I159" s="21">
        <v>11990</v>
      </c>
      <c r="J159" s="21">
        <v>2149</v>
      </c>
      <c r="K159" s="71">
        <f t="shared" si="7"/>
        <v>0.179232693911593</v>
      </c>
      <c r="L159" s="36">
        <f t="shared" si="6"/>
        <v>5.117370892018779</v>
      </c>
      <c r="M159" s="21">
        <v>18</v>
      </c>
      <c r="N159" s="21">
        <v>19</v>
      </c>
      <c r="O159" s="21" t="s">
        <v>27</v>
      </c>
      <c r="P159" s="21" t="s">
        <v>26</v>
      </c>
      <c r="Q159" s="21" t="s">
        <v>26</v>
      </c>
      <c r="R159" s="21"/>
      <c r="S159" s="21"/>
      <c r="T159" s="21"/>
    </row>
    <row r="160" spans="1:20" s="12" customFormat="1" ht="17.25" customHeight="1">
      <c r="A160" s="4">
        <v>156</v>
      </c>
      <c r="B160" s="19" t="s">
        <v>533</v>
      </c>
      <c r="C160" s="19" t="s">
        <v>581</v>
      </c>
      <c r="D160" s="19" t="s">
        <v>582</v>
      </c>
      <c r="E160" s="21">
        <v>1023</v>
      </c>
      <c r="F160" s="21">
        <v>197</v>
      </c>
      <c r="G160" s="21">
        <v>1</v>
      </c>
      <c r="H160" s="21" t="s">
        <v>26</v>
      </c>
      <c r="I160" s="21">
        <v>6077</v>
      </c>
      <c r="J160" s="21">
        <v>614</v>
      </c>
      <c r="K160" s="71">
        <f t="shared" si="7"/>
        <v>0.10103669573802863</v>
      </c>
      <c r="L160" s="36">
        <f t="shared" si="6"/>
        <v>5.940371456500489</v>
      </c>
      <c r="M160" s="21">
        <v>14</v>
      </c>
      <c r="N160" s="21">
        <v>12</v>
      </c>
      <c r="O160" s="21" t="s">
        <v>27</v>
      </c>
      <c r="P160" s="21" t="s">
        <v>26</v>
      </c>
      <c r="Q160" s="21" t="s">
        <v>26</v>
      </c>
      <c r="R160" s="21"/>
      <c r="S160" s="21"/>
      <c r="T160" s="21"/>
    </row>
    <row r="161" spans="1:20" s="12" customFormat="1" ht="17.25" customHeight="1">
      <c r="A161" s="4">
        <v>157</v>
      </c>
      <c r="B161" s="19" t="s">
        <v>533</v>
      </c>
      <c r="C161" s="19" t="s">
        <v>618</v>
      </c>
      <c r="D161" s="19" t="s">
        <v>619</v>
      </c>
      <c r="E161" s="21">
        <v>1921</v>
      </c>
      <c r="F161" s="21">
        <v>301</v>
      </c>
      <c r="G161" s="21">
        <v>1</v>
      </c>
      <c r="H161" s="21" t="s">
        <v>26</v>
      </c>
      <c r="I161" s="21">
        <v>12688</v>
      </c>
      <c r="J161" s="21">
        <v>1710</v>
      </c>
      <c r="K161" s="71">
        <f t="shared" si="7"/>
        <v>0.13477301387137453</v>
      </c>
      <c r="L161" s="36">
        <f t="shared" si="6"/>
        <v>6.6048932847475275</v>
      </c>
      <c r="M161" s="21">
        <v>17</v>
      </c>
      <c r="N161" s="21">
        <v>17</v>
      </c>
      <c r="O161" s="21" t="s">
        <v>27</v>
      </c>
      <c r="P161" s="21" t="s">
        <v>26</v>
      </c>
      <c r="Q161" s="21" t="s">
        <v>26</v>
      </c>
      <c r="R161" s="21"/>
      <c r="S161" s="21"/>
      <c r="T161" s="21"/>
    </row>
    <row r="162" spans="1:20" s="12" customFormat="1" ht="17.25" customHeight="1">
      <c r="A162" s="4">
        <v>158</v>
      </c>
      <c r="B162" s="19" t="s">
        <v>533</v>
      </c>
      <c r="C162" s="19" t="s">
        <v>512</v>
      </c>
      <c r="D162" s="19" t="s">
        <v>598</v>
      </c>
      <c r="E162" s="21">
        <v>1073</v>
      </c>
      <c r="F162" s="21">
        <v>150</v>
      </c>
      <c r="G162" s="21">
        <v>1</v>
      </c>
      <c r="H162" s="21" t="s">
        <v>26</v>
      </c>
      <c r="I162" s="21">
        <v>7407</v>
      </c>
      <c r="J162" s="21">
        <v>1208</v>
      </c>
      <c r="K162" s="71">
        <f t="shared" si="7"/>
        <v>0.16308896989334412</v>
      </c>
      <c r="L162" s="36">
        <f aca="true" t="shared" si="8" ref="L162:L193">I162/E162</f>
        <v>6.903075489282386</v>
      </c>
      <c r="M162" s="21">
        <v>15</v>
      </c>
      <c r="N162" s="21">
        <v>14</v>
      </c>
      <c r="O162" s="21" t="s">
        <v>40</v>
      </c>
      <c r="P162" s="21" t="s">
        <v>28</v>
      </c>
      <c r="Q162" s="21" t="s">
        <v>28</v>
      </c>
      <c r="R162" s="21"/>
      <c r="S162" s="21"/>
      <c r="T162" s="21"/>
    </row>
    <row r="163" spans="1:20" s="12" customFormat="1" ht="17.25" customHeight="1">
      <c r="A163" s="4">
        <v>159</v>
      </c>
      <c r="B163" s="19" t="s">
        <v>533</v>
      </c>
      <c r="C163" s="19" t="s">
        <v>512</v>
      </c>
      <c r="D163" s="19" t="s">
        <v>597</v>
      </c>
      <c r="E163" s="21">
        <v>830</v>
      </c>
      <c r="F163" s="21">
        <v>150</v>
      </c>
      <c r="G163" s="21">
        <v>1</v>
      </c>
      <c r="H163" s="21" t="s">
        <v>26</v>
      </c>
      <c r="I163" s="21">
        <v>6515</v>
      </c>
      <c r="J163" s="21">
        <v>1320</v>
      </c>
      <c r="K163" s="71">
        <f t="shared" si="7"/>
        <v>0.20260936300844207</v>
      </c>
      <c r="L163" s="36">
        <f t="shared" si="8"/>
        <v>7.849397590361446</v>
      </c>
      <c r="M163" s="21">
        <v>15</v>
      </c>
      <c r="N163" s="21">
        <v>14</v>
      </c>
      <c r="O163" s="21" t="s">
        <v>27</v>
      </c>
      <c r="P163" s="21" t="s">
        <v>26</v>
      </c>
      <c r="Q163" s="21" t="s">
        <v>26</v>
      </c>
      <c r="R163" s="21"/>
      <c r="S163" s="21"/>
      <c r="T163" s="21"/>
    </row>
    <row r="164" spans="1:20" s="12" customFormat="1" ht="17.25" customHeight="1">
      <c r="A164" s="4">
        <v>160</v>
      </c>
      <c r="B164" s="19" t="s">
        <v>533</v>
      </c>
      <c r="C164" s="19" t="s">
        <v>601</v>
      </c>
      <c r="D164" s="19" t="s">
        <v>602</v>
      </c>
      <c r="E164" s="21">
        <v>1711</v>
      </c>
      <c r="F164" s="21">
        <v>335</v>
      </c>
      <c r="G164" s="21">
        <v>1</v>
      </c>
      <c r="H164" s="21" t="s">
        <v>26</v>
      </c>
      <c r="I164" s="21">
        <v>13910</v>
      </c>
      <c r="J164" s="21">
        <v>1447</v>
      </c>
      <c r="K164" s="71">
        <f t="shared" si="7"/>
        <v>0.10402588066139468</v>
      </c>
      <c r="L164" s="36">
        <f t="shared" si="8"/>
        <v>8.129748684979544</v>
      </c>
      <c r="M164" s="21">
        <v>16</v>
      </c>
      <c r="N164" s="21">
        <v>14</v>
      </c>
      <c r="O164" s="21" t="s">
        <v>27</v>
      </c>
      <c r="P164" s="21" t="s">
        <v>26</v>
      </c>
      <c r="Q164" s="21" t="s">
        <v>26</v>
      </c>
      <c r="R164" s="21"/>
      <c r="S164" s="21"/>
      <c r="T164" s="21"/>
    </row>
    <row r="165" spans="1:20" s="12" customFormat="1" ht="17.25" customHeight="1">
      <c r="A165" s="4">
        <v>161</v>
      </c>
      <c r="B165" s="19" t="s">
        <v>533</v>
      </c>
      <c r="C165" s="19" t="s">
        <v>311</v>
      </c>
      <c r="D165" s="19" t="s">
        <v>562</v>
      </c>
      <c r="E165" s="21">
        <v>730</v>
      </c>
      <c r="F165" s="21">
        <v>146</v>
      </c>
      <c r="G165" s="21">
        <v>1</v>
      </c>
      <c r="H165" s="21" t="s">
        <v>26</v>
      </c>
      <c r="I165" s="21">
        <v>6449</v>
      </c>
      <c r="J165" s="21">
        <v>1137</v>
      </c>
      <c r="K165" s="71">
        <f t="shared" si="7"/>
        <v>0.17630640409365794</v>
      </c>
      <c r="L165" s="36">
        <f t="shared" si="8"/>
        <v>8.834246575342465</v>
      </c>
      <c r="M165" s="21">
        <v>13</v>
      </c>
      <c r="N165" s="21">
        <v>11</v>
      </c>
      <c r="O165" s="21" t="s">
        <v>27</v>
      </c>
      <c r="P165" s="21" t="s">
        <v>28</v>
      </c>
      <c r="Q165" s="21" t="s">
        <v>28</v>
      </c>
      <c r="R165" s="21"/>
      <c r="S165" s="21"/>
      <c r="T165" s="21"/>
    </row>
    <row r="166" spans="1:20" s="12" customFormat="1" ht="17.25" customHeight="1">
      <c r="A166" s="4">
        <v>162</v>
      </c>
      <c r="B166" s="19" t="s">
        <v>533</v>
      </c>
      <c r="C166" s="19" t="s">
        <v>595</v>
      </c>
      <c r="D166" s="19" t="s">
        <v>596</v>
      </c>
      <c r="E166" s="21">
        <v>1120</v>
      </c>
      <c r="F166" s="21">
        <v>195</v>
      </c>
      <c r="G166" s="21">
        <v>1</v>
      </c>
      <c r="H166" s="21" t="s">
        <v>26</v>
      </c>
      <c r="I166" s="21">
        <v>10344</v>
      </c>
      <c r="J166" s="21">
        <v>822</v>
      </c>
      <c r="K166" s="71">
        <f t="shared" si="7"/>
        <v>0.07946635730858469</v>
      </c>
      <c r="L166" s="36">
        <f t="shared" si="8"/>
        <v>9.235714285714286</v>
      </c>
      <c r="M166" s="21">
        <v>14</v>
      </c>
      <c r="N166" s="21">
        <v>14</v>
      </c>
      <c r="O166" s="21" t="s">
        <v>27</v>
      </c>
      <c r="P166" s="21" t="s">
        <v>28</v>
      </c>
      <c r="Q166" s="21" t="s">
        <v>26</v>
      </c>
      <c r="R166" s="21"/>
      <c r="S166" s="21"/>
      <c r="T166" s="21"/>
    </row>
    <row r="167" spans="1:20" s="12" customFormat="1" ht="17.25" customHeight="1">
      <c r="A167" s="4">
        <v>163</v>
      </c>
      <c r="B167" s="19" t="s">
        <v>533</v>
      </c>
      <c r="C167" s="19" t="s">
        <v>565</v>
      </c>
      <c r="D167" s="19" t="s">
        <v>566</v>
      </c>
      <c r="E167" s="21">
        <v>1145</v>
      </c>
      <c r="F167" s="21">
        <v>181</v>
      </c>
      <c r="G167" s="21">
        <v>1</v>
      </c>
      <c r="H167" s="21" t="s">
        <v>26</v>
      </c>
      <c r="I167" s="21">
        <v>11264</v>
      </c>
      <c r="J167" s="21">
        <v>791</v>
      </c>
      <c r="K167" s="71">
        <f t="shared" si="7"/>
        <v>0.07022372159090909</v>
      </c>
      <c r="L167" s="36">
        <f t="shared" si="8"/>
        <v>9.837554585152839</v>
      </c>
      <c r="M167" s="21">
        <v>13</v>
      </c>
      <c r="N167" s="21">
        <v>11</v>
      </c>
      <c r="O167" s="21" t="s">
        <v>27</v>
      </c>
      <c r="P167" s="21" t="s">
        <v>26</v>
      </c>
      <c r="Q167" s="21" t="s">
        <v>26</v>
      </c>
      <c r="R167" s="21"/>
      <c r="S167" s="21"/>
      <c r="T167" s="21"/>
    </row>
    <row r="168" spans="1:20" s="12" customFormat="1" ht="17.25" customHeight="1">
      <c r="A168" s="4">
        <v>164</v>
      </c>
      <c r="B168" s="27" t="s">
        <v>533</v>
      </c>
      <c r="C168" s="19" t="s">
        <v>563</v>
      </c>
      <c r="D168" s="19" t="s">
        <v>564</v>
      </c>
      <c r="E168" s="21">
        <v>1000</v>
      </c>
      <c r="F168" s="21">
        <v>194</v>
      </c>
      <c r="G168" s="21">
        <v>1</v>
      </c>
      <c r="H168" s="21" t="s">
        <v>26</v>
      </c>
      <c r="I168" s="21">
        <v>10500</v>
      </c>
      <c r="J168" s="21">
        <v>815</v>
      </c>
      <c r="K168" s="71">
        <f t="shared" si="7"/>
        <v>0.07761904761904762</v>
      </c>
      <c r="L168" s="36">
        <f t="shared" si="8"/>
        <v>10.5</v>
      </c>
      <c r="M168" s="21">
        <v>13</v>
      </c>
      <c r="N168" s="21">
        <v>11</v>
      </c>
      <c r="O168" s="21" t="s">
        <v>27</v>
      </c>
      <c r="P168" s="21" t="s">
        <v>26</v>
      </c>
      <c r="Q168" s="21" t="s">
        <v>26</v>
      </c>
      <c r="R168" s="21"/>
      <c r="S168" s="21"/>
      <c r="T168" s="21"/>
    </row>
    <row r="169" spans="1:20" s="12" customFormat="1" ht="17.25" customHeight="1">
      <c r="A169" s="4">
        <v>165</v>
      </c>
      <c r="B169" s="19" t="s">
        <v>533</v>
      </c>
      <c r="C169" s="19" t="s">
        <v>534</v>
      </c>
      <c r="D169" s="19" t="s">
        <v>594</v>
      </c>
      <c r="E169" s="21">
        <v>790</v>
      </c>
      <c r="F169" s="21">
        <v>125</v>
      </c>
      <c r="G169" s="21">
        <v>1</v>
      </c>
      <c r="H169" s="21" t="s">
        <v>26</v>
      </c>
      <c r="I169" s="21">
        <v>8432</v>
      </c>
      <c r="J169" s="21">
        <v>661</v>
      </c>
      <c r="K169" s="71">
        <f t="shared" si="7"/>
        <v>0.07839184060721062</v>
      </c>
      <c r="L169" s="36">
        <f t="shared" si="8"/>
        <v>10.673417721518987</v>
      </c>
      <c r="M169" s="21">
        <v>13</v>
      </c>
      <c r="N169" s="21">
        <v>14</v>
      </c>
      <c r="O169" s="21" t="s">
        <v>27</v>
      </c>
      <c r="P169" s="21" t="s">
        <v>28</v>
      </c>
      <c r="Q169" s="21" t="s">
        <v>26</v>
      </c>
      <c r="R169" s="21"/>
      <c r="S169" s="21"/>
      <c r="T169" s="21"/>
    </row>
    <row r="170" spans="1:20" s="12" customFormat="1" ht="17.25" customHeight="1">
      <c r="A170" s="4">
        <v>166</v>
      </c>
      <c r="B170" s="19" t="s">
        <v>533</v>
      </c>
      <c r="C170" s="19" t="s">
        <v>577</v>
      </c>
      <c r="D170" s="19" t="s">
        <v>578</v>
      </c>
      <c r="E170" s="21">
        <v>579</v>
      </c>
      <c r="F170" s="21">
        <v>117</v>
      </c>
      <c r="G170" s="21">
        <v>1</v>
      </c>
      <c r="H170" s="21" t="s">
        <v>26</v>
      </c>
      <c r="I170" s="21">
        <v>6939</v>
      </c>
      <c r="J170" s="21">
        <v>857</v>
      </c>
      <c r="K170" s="71">
        <f t="shared" si="7"/>
        <v>0.12350482778498342</v>
      </c>
      <c r="L170" s="36">
        <f t="shared" si="8"/>
        <v>11.984455958549223</v>
      </c>
      <c r="M170" s="21">
        <v>11</v>
      </c>
      <c r="N170" s="21">
        <v>12</v>
      </c>
      <c r="O170" s="21" t="s">
        <v>27</v>
      </c>
      <c r="P170" s="21" t="s">
        <v>26</v>
      </c>
      <c r="Q170" s="21" t="s">
        <v>26</v>
      </c>
      <c r="R170" s="21"/>
      <c r="S170" s="21"/>
      <c r="T170" s="21"/>
    </row>
    <row r="171" spans="1:20" s="12" customFormat="1" ht="17.25" customHeight="1">
      <c r="A171" s="4">
        <v>167</v>
      </c>
      <c r="B171" s="19" t="s">
        <v>533</v>
      </c>
      <c r="C171" s="19" t="s">
        <v>560</v>
      </c>
      <c r="D171" s="19" t="s">
        <v>617</v>
      </c>
      <c r="E171" s="21">
        <v>1007</v>
      </c>
      <c r="F171" s="21">
        <v>264</v>
      </c>
      <c r="G171" s="21">
        <v>1</v>
      </c>
      <c r="H171" s="21" t="s">
        <v>26</v>
      </c>
      <c r="I171" s="21">
        <v>12340</v>
      </c>
      <c r="J171" s="21">
        <v>755</v>
      </c>
      <c r="K171" s="71">
        <f t="shared" si="7"/>
        <v>0.06118314424635332</v>
      </c>
      <c r="L171" s="36">
        <f t="shared" si="8"/>
        <v>12.254220456802383</v>
      </c>
      <c r="M171" s="21">
        <v>16</v>
      </c>
      <c r="N171" s="21">
        <v>17</v>
      </c>
      <c r="O171" s="21" t="s">
        <v>27</v>
      </c>
      <c r="P171" s="21" t="s">
        <v>26</v>
      </c>
      <c r="Q171" s="21" t="s">
        <v>26</v>
      </c>
      <c r="R171" s="21"/>
      <c r="S171" s="21"/>
      <c r="T171" s="21"/>
    </row>
    <row r="172" spans="1:20" s="12" customFormat="1" ht="17.25" customHeight="1">
      <c r="A172" s="4">
        <v>168</v>
      </c>
      <c r="B172" s="19" t="s">
        <v>533</v>
      </c>
      <c r="C172" s="19" t="s">
        <v>534</v>
      </c>
      <c r="D172" s="19" t="s">
        <v>614</v>
      </c>
      <c r="E172" s="21">
        <v>668</v>
      </c>
      <c r="F172" s="21">
        <v>180</v>
      </c>
      <c r="G172" s="21">
        <v>1</v>
      </c>
      <c r="H172" s="21" t="s">
        <v>26</v>
      </c>
      <c r="I172" s="21">
        <v>8476</v>
      </c>
      <c r="J172" s="21">
        <v>699</v>
      </c>
      <c r="K172" s="71">
        <f t="shared" si="7"/>
        <v>0.08246814535158094</v>
      </c>
      <c r="L172" s="36">
        <f t="shared" si="8"/>
        <v>12.688622754491018</v>
      </c>
      <c r="M172" s="21">
        <v>15</v>
      </c>
      <c r="N172" s="21">
        <v>17</v>
      </c>
      <c r="O172" s="21" t="s">
        <v>40</v>
      </c>
      <c r="P172" s="21" t="s">
        <v>28</v>
      </c>
      <c r="Q172" s="21" t="s">
        <v>26</v>
      </c>
      <c r="R172" s="21"/>
      <c r="S172" s="21"/>
      <c r="T172" s="21"/>
    </row>
    <row r="173" spans="1:20" s="12" customFormat="1" ht="17.25" customHeight="1">
      <c r="A173" s="4">
        <v>169</v>
      </c>
      <c r="B173" s="19" t="s">
        <v>533</v>
      </c>
      <c r="C173" s="19" t="s">
        <v>311</v>
      </c>
      <c r="D173" s="19" t="s">
        <v>588</v>
      </c>
      <c r="E173" s="21">
        <v>1580</v>
      </c>
      <c r="F173" s="21">
        <v>280</v>
      </c>
      <c r="G173" s="21">
        <v>1</v>
      </c>
      <c r="H173" s="21" t="s">
        <v>26</v>
      </c>
      <c r="I173" s="21">
        <v>20226</v>
      </c>
      <c r="J173" s="21">
        <v>918</v>
      </c>
      <c r="K173" s="71">
        <f t="shared" si="7"/>
        <v>0.0453871254820528</v>
      </c>
      <c r="L173" s="36">
        <f t="shared" si="8"/>
        <v>12.80126582278481</v>
      </c>
      <c r="M173" s="21">
        <v>15</v>
      </c>
      <c r="N173" s="21">
        <v>13</v>
      </c>
      <c r="O173" s="21" t="s">
        <v>27</v>
      </c>
      <c r="P173" s="21" t="s">
        <v>26</v>
      </c>
      <c r="Q173" s="21" t="s">
        <v>26</v>
      </c>
      <c r="R173" s="21"/>
      <c r="S173" s="21"/>
      <c r="T173" s="21"/>
    </row>
    <row r="174" spans="1:26" s="34" customFormat="1" ht="17.25" customHeight="1">
      <c r="A174" s="4">
        <v>170</v>
      </c>
      <c r="B174" s="19" t="s">
        <v>533</v>
      </c>
      <c r="C174" s="19" t="s">
        <v>601</v>
      </c>
      <c r="D174" s="19" t="s">
        <v>632</v>
      </c>
      <c r="E174" s="21">
        <v>515</v>
      </c>
      <c r="F174" s="21">
        <v>108</v>
      </c>
      <c r="G174" s="21">
        <v>1</v>
      </c>
      <c r="H174" s="21" t="s">
        <v>26</v>
      </c>
      <c r="I174" s="21">
        <v>7346</v>
      </c>
      <c r="J174" s="21">
        <v>1923</v>
      </c>
      <c r="K174" s="71">
        <f t="shared" si="7"/>
        <v>0.2617751157092295</v>
      </c>
      <c r="L174" s="36">
        <f t="shared" si="8"/>
        <v>14.264077669902912</v>
      </c>
      <c r="M174" s="21">
        <v>22</v>
      </c>
      <c r="N174" s="21">
        <v>19</v>
      </c>
      <c r="O174" s="21" t="s">
        <v>27</v>
      </c>
      <c r="P174" s="21" t="s">
        <v>26</v>
      </c>
      <c r="Q174" s="21" t="s">
        <v>26</v>
      </c>
      <c r="R174" s="21">
        <v>1</v>
      </c>
      <c r="S174" s="21"/>
      <c r="T174" s="21"/>
      <c r="U174" s="12"/>
      <c r="V174" s="12"/>
      <c r="W174" s="12"/>
      <c r="X174" s="12"/>
      <c r="Y174" s="12"/>
      <c r="Z174" s="12"/>
    </row>
    <row r="175" spans="1:20" s="12" customFormat="1" ht="17.25" customHeight="1">
      <c r="A175" s="4">
        <v>171</v>
      </c>
      <c r="B175" s="19" t="s">
        <v>533</v>
      </c>
      <c r="C175" s="19" t="s">
        <v>534</v>
      </c>
      <c r="D175" s="19" t="s">
        <v>623</v>
      </c>
      <c r="E175" s="21">
        <v>711</v>
      </c>
      <c r="F175" s="21">
        <v>152</v>
      </c>
      <c r="G175" s="21">
        <v>1</v>
      </c>
      <c r="H175" s="21" t="s">
        <v>26</v>
      </c>
      <c r="I175" s="21">
        <v>10337</v>
      </c>
      <c r="J175" s="21">
        <v>768</v>
      </c>
      <c r="K175" s="71">
        <f t="shared" si="7"/>
        <v>0.0742962174712199</v>
      </c>
      <c r="L175" s="36">
        <f t="shared" si="8"/>
        <v>14.538677918424753</v>
      </c>
      <c r="M175" s="21">
        <v>15</v>
      </c>
      <c r="N175" s="21">
        <v>18</v>
      </c>
      <c r="O175" s="21" t="s">
        <v>40</v>
      </c>
      <c r="P175" s="21" t="s">
        <v>28</v>
      </c>
      <c r="Q175" s="21" t="s">
        <v>28</v>
      </c>
      <c r="R175" s="21"/>
      <c r="S175" s="21"/>
      <c r="T175" s="21"/>
    </row>
    <row r="176" spans="1:20" s="12" customFormat="1" ht="17.25" customHeight="1">
      <c r="A176" s="4">
        <v>172</v>
      </c>
      <c r="B176" s="19" t="s">
        <v>533</v>
      </c>
      <c r="C176" s="19" t="s">
        <v>586</v>
      </c>
      <c r="D176" s="19" t="s">
        <v>587</v>
      </c>
      <c r="E176" s="21">
        <v>854</v>
      </c>
      <c r="F176" s="21">
        <v>151</v>
      </c>
      <c r="G176" s="21">
        <v>1</v>
      </c>
      <c r="H176" s="21" t="s">
        <v>26</v>
      </c>
      <c r="I176" s="21">
        <v>12966</v>
      </c>
      <c r="J176" s="21">
        <v>634</v>
      </c>
      <c r="K176" s="71">
        <f t="shared" si="7"/>
        <v>0.048897115532932287</v>
      </c>
      <c r="L176" s="36">
        <f t="shared" si="8"/>
        <v>15.182669789227166</v>
      </c>
      <c r="M176" s="21">
        <v>10</v>
      </c>
      <c r="N176" s="21">
        <v>13</v>
      </c>
      <c r="O176" s="21" t="s">
        <v>27</v>
      </c>
      <c r="P176" s="21" t="s">
        <v>26</v>
      </c>
      <c r="Q176" s="21" t="s">
        <v>26</v>
      </c>
      <c r="R176" s="21"/>
      <c r="S176" s="21"/>
      <c r="T176" s="21"/>
    </row>
    <row r="177" spans="1:20" s="12" customFormat="1" ht="17.25" customHeight="1">
      <c r="A177" s="4">
        <v>173</v>
      </c>
      <c r="B177" s="19" t="s">
        <v>533</v>
      </c>
      <c r="C177" s="19" t="s">
        <v>615</v>
      </c>
      <c r="D177" s="19" t="s">
        <v>616</v>
      </c>
      <c r="E177" s="21">
        <v>570</v>
      </c>
      <c r="F177" s="21">
        <v>92</v>
      </c>
      <c r="G177" s="21">
        <v>1</v>
      </c>
      <c r="H177" s="21" t="s">
        <v>26</v>
      </c>
      <c r="I177" s="21">
        <v>9668</v>
      </c>
      <c r="J177" s="21">
        <v>1484</v>
      </c>
      <c r="K177" s="71">
        <f t="shared" si="7"/>
        <v>0.15349606950765413</v>
      </c>
      <c r="L177" s="36">
        <f t="shared" si="8"/>
        <v>16.96140350877193</v>
      </c>
      <c r="M177" s="21">
        <v>16</v>
      </c>
      <c r="N177" s="21">
        <v>17</v>
      </c>
      <c r="O177" s="21" t="s">
        <v>27</v>
      </c>
      <c r="P177" s="21" t="s">
        <v>26</v>
      </c>
      <c r="Q177" s="21" t="s">
        <v>26</v>
      </c>
      <c r="R177" s="21"/>
      <c r="S177" s="21"/>
      <c r="T177" s="21"/>
    </row>
    <row r="178" spans="1:20" s="12" customFormat="1" ht="17.25" customHeight="1">
      <c r="A178" s="4">
        <v>174</v>
      </c>
      <c r="B178" s="19" t="s">
        <v>533</v>
      </c>
      <c r="C178" s="19" t="s">
        <v>567</v>
      </c>
      <c r="D178" s="19" t="s">
        <v>568</v>
      </c>
      <c r="E178" s="21">
        <v>990</v>
      </c>
      <c r="F178" s="21">
        <v>163</v>
      </c>
      <c r="G178" s="21">
        <v>1</v>
      </c>
      <c r="H178" s="21" t="s">
        <v>26</v>
      </c>
      <c r="I178" s="21">
        <v>17025</v>
      </c>
      <c r="J178" s="21">
        <v>894</v>
      </c>
      <c r="K178" s="71">
        <f t="shared" si="7"/>
        <v>0.052511013215859034</v>
      </c>
      <c r="L178" s="36">
        <f t="shared" si="8"/>
        <v>17.196969696969695</v>
      </c>
      <c r="M178" s="21">
        <v>14</v>
      </c>
      <c r="N178" s="21">
        <v>11</v>
      </c>
      <c r="O178" s="21" t="s">
        <v>27</v>
      </c>
      <c r="P178" s="21" t="s">
        <v>28</v>
      </c>
      <c r="Q178" s="21" t="s">
        <v>26</v>
      </c>
      <c r="R178" s="21"/>
      <c r="S178" s="21"/>
      <c r="T178" s="21"/>
    </row>
    <row r="179" spans="1:20" s="12" customFormat="1" ht="17.25" customHeight="1">
      <c r="A179" s="4">
        <v>175</v>
      </c>
      <c r="B179" s="5" t="s">
        <v>287</v>
      </c>
      <c r="C179" s="19" t="s">
        <v>288</v>
      </c>
      <c r="D179" s="19" t="s">
        <v>294</v>
      </c>
      <c r="E179" s="21">
        <v>1285</v>
      </c>
      <c r="F179" s="21">
        <v>154</v>
      </c>
      <c r="G179" s="21">
        <v>1</v>
      </c>
      <c r="H179" s="21" t="s">
        <v>26</v>
      </c>
      <c r="I179" s="21">
        <v>8112</v>
      </c>
      <c r="J179" s="21">
        <v>1549</v>
      </c>
      <c r="K179" s="71">
        <f t="shared" si="7"/>
        <v>0.1909516765285996</v>
      </c>
      <c r="L179" s="36">
        <f t="shared" si="8"/>
        <v>6.31284046692607</v>
      </c>
      <c r="M179" s="21">
        <v>6</v>
      </c>
      <c r="N179" s="21">
        <v>2</v>
      </c>
      <c r="O179" s="21" t="s">
        <v>27</v>
      </c>
      <c r="P179" s="21" t="s">
        <v>28</v>
      </c>
      <c r="Q179" s="21" t="s">
        <v>26</v>
      </c>
      <c r="R179" s="21"/>
      <c r="S179" s="21"/>
      <c r="T179" s="21"/>
    </row>
    <row r="180" spans="1:20" s="12" customFormat="1" ht="17.25" customHeight="1">
      <c r="A180" s="4">
        <v>176</v>
      </c>
      <c r="B180" s="5" t="s">
        <v>287</v>
      </c>
      <c r="C180" s="19" t="s">
        <v>365</v>
      </c>
      <c r="D180" s="19" t="s">
        <v>366</v>
      </c>
      <c r="E180" s="21">
        <v>1203</v>
      </c>
      <c r="F180" s="21">
        <v>151</v>
      </c>
      <c r="G180" s="21">
        <v>1</v>
      </c>
      <c r="H180" s="21" t="s">
        <v>26</v>
      </c>
      <c r="I180" s="21">
        <v>10489</v>
      </c>
      <c r="J180" s="21">
        <v>642</v>
      </c>
      <c r="K180" s="71">
        <f t="shared" si="7"/>
        <v>0.061206978739632</v>
      </c>
      <c r="L180" s="36">
        <f t="shared" si="8"/>
        <v>8.7190357439734</v>
      </c>
      <c r="M180" s="21">
        <v>7</v>
      </c>
      <c r="N180" s="21">
        <v>3</v>
      </c>
      <c r="O180" s="21" t="s">
        <v>40</v>
      </c>
      <c r="P180" s="21" t="s">
        <v>28</v>
      </c>
      <c r="Q180" s="21" t="s">
        <v>26</v>
      </c>
      <c r="R180" s="21"/>
      <c r="S180" s="21"/>
      <c r="T180" s="21"/>
    </row>
    <row r="181" spans="1:20" s="12" customFormat="1" ht="17.25" customHeight="1">
      <c r="A181" s="4">
        <v>177</v>
      </c>
      <c r="B181" s="18" t="s">
        <v>287</v>
      </c>
      <c r="C181" s="19" t="s">
        <v>362</v>
      </c>
      <c r="D181" s="19" t="s">
        <v>367</v>
      </c>
      <c r="E181" s="21">
        <v>1222</v>
      </c>
      <c r="F181" s="21">
        <v>149</v>
      </c>
      <c r="G181" s="21">
        <v>1</v>
      </c>
      <c r="H181" s="21" t="s">
        <v>26</v>
      </c>
      <c r="I181" s="21">
        <v>12343</v>
      </c>
      <c r="J181" s="21">
        <v>753</v>
      </c>
      <c r="K181" s="71">
        <f t="shared" si="7"/>
        <v>0.06100623835372276</v>
      </c>
      <c r="L181" s="36">
        <f t="shared" si="8"/>
        <v>10.100654664484452</v>
      </c>
      <c r="M181" s="21">
        <v>7</v>
      </c>
      <c r="N181" s="21">
        <v>3</v>
      </c>
      <c r="O181" s="21" t="s">
        <v>27</v>
      </c>
      <c r="P181" s="21" t="s">
        <v>26</v>
      </c>
      <c r="Q181" s="21" t="s">
        <v>26</v>
      </c>
      <c r="R181" s="21"/>
      <c r="S181" s="21"/>
      <c r="T181" s="21"/>
    </row>
    <row r="182" spans="1:20" s="12" customFormat="1" ht="17.25" customHeight="1">
      <c r="A182" s="4">
        <v>178</v>
      </c>
      <c r="B182" s="5" t="s">
        <v>287</v>
      </c>
      <c r="C182" s="19" t="s">
        <v>288</v>
      </c>
      <c r="D182" s="19" t="s">
        <v>289</v>
      </c>
      <c r="E182" s="21">
        <v>972</v>
      </c>
      <c r="F182" s="21">
        <v>134</v>
      </c>
      <c r="G182" s="21">
        <v>1</v>
      </c>
      <c r="H182" s="21" t="s">
        <v>26</v>
      </c>
      <c r="I182" s="21">
        <v>10830</v>
      </c>
      <c r="J182" s="21">
        <v>894</v>
      </c>
      <c r="K182" s="71">
        <f t="shared" si="7"/>
        <v>0.08254847645429363</v>
      </c>
      <c r="L182" s="36">
        <f t="shared" si="8"/>
        <v>11.141975308641975</v>
      </c>
      <c r="M182" s="21">
        <v>5</v>
      </c>
      <c r="N182" s="21">
        <v>2</v>
      </c>
      <c r="O182" s="21" t="s">
        <v>27</v>
      </c>
      <c r="P182" s="21" t="s">
        <v>28</v>
      </c>
      <c r="Q182" s="21" t="s">
        <v>26</v>
      </c>
      <c r="R182" s="21"/>
      <c r="S182" s="21"/>
      <c r="T182" s="21"/>
    </row>
    <row r="183" spans="1:20" s="12" customFormat="1" ht="17.25" customHeight="1">
      <c r="A183" s="4">
        <v>179</v>
      </c>
      <c r="B183" s="5" t="s">
        <v>287</v>
      </c>
      <c r="C183" s="19" t="s">
        <v>288</v>
      </c>
      <c r="D183" s="19" t="s">
        <v>636</v>
      </c>
      <c r="E183" s="21">
        <v>795</v>
      </c>
      <c r="F183" s="21">
        <v>117</v>
      </c>
      <c r="G183" s="21">
        <v>1</v>
      </c>
      <c r="H183" s="21" t="s">
        <v>26</v>
      </c>
      <c r="I183" s="21">
        <v>10329</v>
      </c>
      <c r="J183" s="21">
        <v>3114</v>
      </c>
      <c r="K183" s="71">
        <f t="shared" si="7"/>
        <v>0.3014812663374964</v>
      </c>
      <c r="L183" s="36">
        <f t="shared" si="8"/>
        <v>12.992452830188679</v>
      </c>
      <c r="M183" s="21">
        <v>2</v>
      </c>
      <c r="N183" s="21">
        <v>20</v>
      </c>
      <c r="O183" s="21" t="s">
        <v>27</v>
      </c>
      <c r="P183" s="21" t="s">
        <v>26</v>
      </c>
      <c r="Q183" s="21" t="s">
        <v>26</v>
      </c>
      <c r="R183" s="21"/>
      <c r="S183" s="21"/>
      <c r="T183" s="21"/>
    </row>
    <row r="184" spans="1:20" s="12" customFormat="1" ht="17.25" customHeight="1">
      <c r="A184" s="4">
        <v>180</v>
      </c>
      <c r="B184" s="19" t="s">
        <v>551</v>
      </c>
      <c r="C184" s="19" t="s">
        <v>648</v>
      </c>
      <c r="D184" s="19" t="s">
        <v>649</v>
      </c>
      <c r="E184" s="21">
        <v>4074</v>
      </c>
      <c r="F184" s="21">
        <v>530</v>
      </c>
      <c r="G184" s="21">
        <v>1</v>
      </c>
      <c r="H184" s="21" t="s">
        <v>26</v>
      </c>
      <c r="I184" s="21">
        <v>14862</v>
      </c>
      <c r="J184" s="21">
        <v>4400</v>
      </c>
      <c r="K184" s="71">
        <f t="shared" si="7"/>
        <v>0.2960570582694119</v>
      </c>
      <c r="L184" s="36">
        <f t="shared" si="8"/>
        <v>3.6480117820324005</v>
      </c>
      <c r="M184" s="21">
        <v>24</v>
      </c>
      <c r="N184" s="21">
        <v>28</v>
      </c>
      <c r="O184" s="21" t="s">
        <v>27</v>
      </c>
      <c r="P184" s="21" t="s">
        <v>26</v>
      </c>
      <c r="Q184" s="21" t="s">
        <v>26</v>
      </c>
      <c r="R184" s="23"/>
      <c r="S184" s="23"/>
      <c r="T184" s="23"/>
    </row>
    <row r="185" spans="1:20" s="12" customFormat="1" ht="17.25" customHeight="1">
      <c r="A185" s="4">
        <v>181</v>
      </c>
      <c r="B185" s="4" t="s">
        <v>551</v>
      </c>
      <c r="C185" s="19" t="s">
        <v>620</v>
      </c>
      <c r="D185" s="19" t="s">
        <v>621</v>
      </c>
      <c r="E185" s="21">
        <v>1252</v>
      </c>
      <c r="F185" s="21">
        <v>227</v>
      </c>
      <c r="G185" s="21">
        <v>1</v>
      </c>
      <c r="H185" s="21" t="s">
        <v>26</v>
      </c>
      <c r="I185" s="21">
        <v>10820</v>
      </c>
      <c r="J185" s="21">
        <v>2969</v>
      </c>
      <c r="K185" s="71">
        <f t="shared" si="7"/>
        <v>0.2743992606284658</v>
      </c>
      <c r="L185" s="36">
        <f t="shared" si="8"/>
        <v>8.642172523961662</v>
      </c>
      <c r="M185" s="21">
        <v>10</v>
      </c>
      <c r="N185" s="21">
        <v>18</v>
      </c>
      <c r="O185" s="21" t="s">
        <v>27</v>
      </c>
      <c r="P185" s="21" t="s">
        <v>26</v>
      </c>
      <c r="Q185" s="21" t="s">
        <v>26</v>
      </c>
      <c r="R185" s="23"/>
      <c r="S185" s="23"/>
      <c r="T185" s="23"/>
    </row>
    <row r="186" spans="1:20" s="12" customFormat="1" ht="17.25" customHeight="1">
      <c r="A186" s="4">
        <v>182</v>
      </c>
      <c r="B186" s="19" t="s">
        <v>551</v>
      </c>
      <c r="C186" s="19" t="s">
        <v>599</v>
      </c>
      <c r="D186" s="19" t="s">
        <v>600</v>
      </c>
      <c r="E186" s="21">
        <v>1515</v>
      </c>
      <c r="F186" s="21">
        <v>196</v>
      </c>
      <c r="G186" s="21">
        <v>1</v>
      </c>
      <c r="H186" s="21" t="s">
        <v>26</v>
      </c>
      <c r="I186" s="21">
        <v>13341</v>
      </c>
      <c r="J186" s="21">
        <v>2816</v>
      </c>
      <c r="K186" s="71">
        <f t="shared" si="7"/>
        <v>0.21107862978787198</v>
      </c>
      <c r="L186" s="36">
        <f t="shared" si="8"/>
        <v>8.805940594059406</v>
      </c>
      <c r="M186" s="21">
        <v>15</v>
      </c>
      <c r="N186" s="21">
        <v>14</v>
      </c>
      <c r="O186" s="21" t="s">
        <v>33</v>
      </c>
      <c r="P186" s="21" t="s">
        <v>26</v>
      </c>
      <c r="Q186" s="21" t="s">
        <v>26</v>
      </c>
      <c r="R186" s="23"/>
      <c r="S186" s="23"/>
      <c r="T186" s="23"/>
    </row>
    <row r="187" spans="1:20" s="12" customFormat="1" ht="17.25" customHeight="1">
      <c r="A187" s="4">
        <v>183</v>
      </c>
      <c r="B187" s="19" t="s">
        <v>551</v>
      </c>
      <c r="C187" s="19" t="s">
        <v>552</v>
      </c>
      <c r="D187" s="19" t="s">
        <v>641</v>
      </c>
      <c r="E187" s="21">
        <v>807</v>
      </c>
      <c r="F187" s="21">
        <v>142</v>
      </c>
      <c r="G187" s="21">
        <v>1</v>
      </c>
      <c r="H187" s="21" t="s">
        <v>26</v>
      </c>
      <c r="I187" s="21">
        <v>11669</v>
      </c>
      <c r="J187" s="21">
        <v>3250</v>
      </c>
      <c r="K187" s="71">
        <f t="shared" si="7"/>
        <v>0.2785157254263433</v>
      </c>
      <c r="L187" s="36">
        <f t="shared" si="8"/>
        <v>14.459727385377944</v>
      </c>
      <c r="M187" s="21">
        <v>19</v>
      </c>
      <c r="N187" s="21">
        <v>22</v>
      </c>
      <c r="O187" s="21" t="s">
        <v>27</v>
      </c>
      <c r="P187" s="21" t="s">
        <v>26</v>
      </c>
      <c r="Q187" s="21" t="s">
        <v>26</v>
      </c>
      <c r="R187" s="23"/>
      <c r="S187" s="23"/>
      <c r="T187" s="23"/>
    </row>
    <row r="188" spans="1:20" s="12" customFormat="1" ht="17.25" customHeight="1">
      <c r="A188" s="4">
        <v>184</v>
      </c>
      <c r="B188" s="19" t="s">
        <v>261</v>
      </c>
      <c r="C188" s="19" t="s">
        <v>329</v>
      </c>
      <c r="D188" s="19" t="s">
        <v>330</v>
      </c>
      <c r="E188" s="21">
        <v>552</v>
      </c>
      <c r="F188" s="21">
        <v>73</v>
      </c>
      <c r="G188" s="21">
        <v>1</v>
      </c>
      <c r="H188" s="21" t="s">
        <v>26</v>
      </c>
      <c r="I188" s="21">
        <v>3270</v>
      </c>
      <c r="J188" s="21">
        <v>252</v>
      </c>
      <c r="K188" s="71">
        <f t="shared" si="7"/>
        <v>0.07706422018348624</v>
      </c>
      <c r="L188" s="36">
        <f t="shared" si="8"/>
        <v>5.923913043478261</v>
      </c>
      <c r="M188" s="21">
        <v>3</v>
      </c>
      <c r="N188" s="21">
        <v>3</v>
      </c>
      <c r="O188" s="21" t="s">
        <v>27</v>
      </c>
      <c r="P188" s="21" t="s">
        <v>26</v>
      </c>
      <c r="Q188" s="21" t="s">
        <v>26</v>
      </c>
      <c r="R188" s="21"/>
      <c r="S188" s="21"/>
      <c r="T188" s="21"/>
    </row>
    <row r="189" spans="1:20" s="12" customFormat="1" ht="17.25" customHeight="1">
      <c r="A189" s="4">
        <v>185</v>
      </c>
      <c r="B189" s="19" t="s">
        <v>261</v>
      </c>
      <c r="C189" s="19" t="s">
        <v>316</v>
      </c>
      <c r="D189" s="19" t="s">
        <v>317</v>
      </c>
      <c r="E189" s="21">
        <v>1612</v>
      </c>
      <c r="F189" s="21">
        <v>205</v>
      </c>
      <c r="G189" s="21">
        <v>1</v>
      </c>
      <c r="H189" s="21" t="s">
        <v>26</v>
      </c>
      <c r="I189" s="21">
        <v>15730</v>
      </c>
      <c r="J189" s="21">
        <v>369</v>
      </c>
      <c r="K189" s="71">
        <f t="shared" si="7"/>
        <v>0.023458359821996184</v>
      </c>
      <c r="L189" s="36">
        <f t="shared" si="8"/>
        <v>9.758064516129032</v>
      </c>
      <c r="M189" s="21">
        <v>2</v>
      </c>
      <c r="N189" s="21">
        <v>3</v>
      </c>
      <c r="O189" s="21" t="s">
        <v>27</v>
      </c>
      <c r="P189" s="21" t="s">
        <v>26</v>
      </c>
      <c r="Q189" s="21" t="s">
        <v>26</v>
      </c>
      <c r="R189" s="21"/>
      <c r="S189" s="21"/>
      <c r="T189" s="21"/>
    </row>
    <row r="190" spans="1:20" s="12" customFormat="1" ht="17.25" customHeight="1">
      <c r="A190" s="4">
        <v>186</v>
      </c>
      <c r="B190" s="19" t="s">
        <v>261</v>
      </c>
      <c r="C190" s="19" t="s">
        <v>442</v>
      </c>
      <c r="D190" s="19" t="s">
        <v>443</v>
      </c>
      <c r="E190" s="21">
        <v>633</v>
      </c>
      <c r="F190" s="21">
        <v>136</v>
      </c>
      <c r="G190" s="21">
        <v>1</v>
      </c>
      <c r="H190" s="21" t="s">
        <v>26</v>
      </c>
      <c r="I190" s="21">
        <v>6340</v>
      </c>
      <c r="J190" s="21">
        <v>235</v>
      </c>
      <c r="K190" s="71">
        <f t="shared" si="7"/>
        <v>0.03706624605678233</v>
      </c>
      <c r="L190" s="36">
        <f t="shared" si="8"/>
        <v>10.015797788309637</v>
      </c>
      <c r="M190" s="21">
        <v>4</v>
      </c>
      <c r="N190" s="21">
        <v>6</v>
      </c>
      <c r="O190" s="21" t="s">
        <v>27</v>
      </c>
      <c r="P190" s="21" t="s">
        <v>26</v>
      </c>
      <c r="Q190" s="21" t="s">
        <v>26</v>
      </c>
      <c r="R190" s="21"/>
      <c r="S190" s="21"/>
      <c r="T190" s="21"/>
    </row>
    <row r="191" spans="1:20" s="12" customFormat="1" ht="17.25" customHeight="1">
      <c r="A191" s="4">
        <v>187</v>
      </c>
      <c r="B191" s="19" t="s">
        <v>261</v>
      </c>
      <c r="C191" s="19" t="s">
        <v>137</v>
      </c>
      <c r="D191" s="19" t="s">
        <v>405</v>
      </c>
      <c r="E191" s="21">
        <v>1147</v>
      </c>
      <c r="F191" s="21">
        <v>269</v>
      </c>
      <c r="G191" s="21">
        <v>1</v>
      </c>
      <c r="H191" s="21" t="s">
        <v>26</v>
      </c>
      <c r="I191" s="21">
        <v>11970</v>
      </c>
      <c r="J191" s="21">
        <v>199</v>
      </c>
      <c r="K191" s="71">
        <f t="shared" si="7"/>
        <v>0.016624895572263994</v>
      </c>
      <c r="L191" s="36">
        <f t="shared" si="8"/>
        <v>10.4359197907585</v>
      </c>
      <c r="M191" s="21">
        <v>2</v>
      </c>
      <c r="N191" s="21">
        <v>5</v>
      </c>
      <c r="O191" s="21" t="s">
        <v>27</v>
      </c>
      <c r="P191" s="21" t="s">
        <v>26</v>
      </c>
      <c r="Q191" s="21" t="s">
        <v>26</v>
      </c>
      <c r="R191" s="21"/>
      <c r="S191" s="21"/>
      <c r="T191" s="21"/>
    </row>
    <row r="192" spans="1:20" s="12" customFormat="1" ht="17.25" customHeight="1">
      <c r="A192" s="4">
        <v>188</v>
      </c>
      <c r="B192" s="19" t="s">
        <v>261</v>
      </c>
      <c r="C192" s="19" t="s">
        <v>378</v>
      </c>
      <c r="D192" s="19" t="s">
        <v>379</v>
      </c>
      <c r="E192" s="21">
        <v>868</v>
      </c>
      <c r="F192" s="21">
        <v>153</v>
      </c>
      <c r="G192" s="21">
        <v>1</v>
      </c>
      <c r="H192" s="21" t="s">
        <v>26</v>
      </c>
      <c r="I192" s="21">
        <v>9590</v>
      </c>
      <c r="J192" s="21">
        <v>386</v>
      </c>
      <c r="K192" s="71">
        <f t="shared" si="7"/>
        <v>0.04025026068821689</v>
      </c>
      <c r="L192" s="36">
        <f t="shared" si="8"/>
        <v>11.048387096774194</v>
      </c>
      <c r="M192" s="21">
        <v>2</v>
      </c>
      <c r="N192" s="21">
        <v>4</v>
      </c>
      <c r="O192" s="21" t="s">
        <v>33</v>
      </c>
      <c r="P192" s="21" t="s">
        <v>26</v>
      </c>
      <c r="Q192" s="21" t="s">
        <v>26</v>
      </c>
      <c r="R192" s="21"/>
      <c r="S192" s="21"/>
      <c r="T192" s="21"/>
    </row>
    <row r="193" spans="1:20" s="12" customFormat="1" ht="17.25" customHeight="1">
      <c r="A193" s="4">
        <v>189</v>
      </c>
      <c r="B193" s="19" t="s">
        <v>261</v>
      </c>
      <c r="C193" s="19" t="s">
        <v>478</v>
      </c>
      <c r="D193" s="19" t="s">
        <v>479</v>
      </c>
      <c r="E193" s="21">
        <v>634</v>
      </c>
      <c r="F193" s="21">
        <v>68</v>
      </c>
      <c r="G193" s="21">
        <v>1</v>
      </c>
      <c r="H193" s="21" t="s">
        <v>26</v>
      </c>
      <c r="I193" s="21">
        <v>8120</v>
      </c>
      <c r="J193" s="21">
        <v>422</v>
      </c>
      <c r="K193" s="71">
        <f t="shared" si="7"/>
        <v>0.051970443349753696</v>
      </c>
      <c r="L193" s="36">
        <f t="shared" si="8"/>
        <v>12.807570977917981</v>
      </c>
      <c r="M193" s="21">
        <v>5</v>
      </c>
      <c r="N193" s="21">
        <v>7</v>
      </c>
      <c r="O193" s="21" t="s">
        <v>27</v>
      </c>
      <c r="P193" s="21" t="s">
        <v>26</v>
      </c>
      <c r="Q193" s="21" t="s">
        <v>26</v>
      </c>
      <c r="R193" s="21"/>
      <c r="S193" s="21"/>
      <c r="T193" s="21"/>
    </row>
    <row r="194" spans="1:20" s="12" customFormat="1" ht="17.25" customHeight="1">
      <c r="A194" s="4">
        <v>190</v>
      </c>
      <c r="B194" s="19" t="s">
        <v>261</v>
      </c>
      <c r="C194" s="19" t="s">
        <v>262</v>
      </c>
      <c r="D194" s="19" t="s">
        <v>263</v>
      </c>
      <c r="E194" s="21">
        <v>543</v>
      </c>
      <c r="F194" s="21">
        <v>131</v>
      </c>
      <c r="G194" s="21">
        <v>1</v>
      </c>
      <c r="H194" s="21" t="s">
        <v>26</v>
      </c>
      <c r="I194" s="21">
        <v>7000</v>
      </c>
      <c r="J194" s="21">
        <v>284</v>
      </c>
      <c r="K194" s="71">
        <f t="shared" si="7"/>
        <v>0.04057142857142857</v>
      </c>
      <c r="L194" s="36">
        <f aca="true" t="shared" si="9" ref="L194:L208">I194/E194</f>
        <v>12.89134438305709</v>
      </c>
      <c r="M194" s="21">
        <v>2</v>
      </c>
      <c r="N194" s="21">
        <v>2</v>
      </c>
      <c r="O194" s="21" t="s">
        <v>27</v>
      </c>
      <c r="P194" s="21" t="s">
        <v>26</v>
      </c>
      <c r="Q194" s="21" t="s">
        <v>26</v>
      </c>
      <c r="R194" s="21"/>
      <c r="S194" s="21"/>
      <c r="T194" s="21"/>
    </row>
    <row r="195" spans="1:20" s="12" customFormat="1" ht="17.25" customHeight="1">
      <c r="A195" s="4">
        <v>191</v>
      </c>
      <c r="B195" s="19" t="s">
        <v>261</v>
      </c>
      <c r="C195" s="19" t="s">
        <v>480</v>
      </c>
      <c r="D195" s="19" t="s">
        <v>481</v>
      </c>
      <c r="E195" s="21">
        <v>980</v>
      </c>
      <c r="F195" s="21">
        <v>239</v>
      </c>
      <c r="G195" s="21">
        <v>1</v>
      </c>
      <c r="H195" s="21" t="s">
        <v>26</v>
      </c>
      <c r="I195" s="21">
        <v>13370</v>
      </c>
      <c r="J195" s="21">
        <v>648</v>
      </c>
      <c r="K195" s="71">
        <f t="shared" si="7"/>
        <v>0.048466716529543756</v>
      </c>
      <c r="L195" s="36">
        <f t="shared" si="9"/>
        <v>13.642857142857142</v>
      </c>
      <c r="M195" s="21">
        <v>5</v>
      </c>
      <c r="N195" s="21">
        <v>7</v>
      </c>
      <c r="O195" s="21" t="s">
        <v>27</v>
      </c>
      <c r="P195" s="21" t="s">
        <v>26</v>
      </c>
      <c r="Q195" s="21" t="s">
        <v>26</v>
      </c>
      <c r="R195" s="21"/>
      <c r="S195" s="21"/>
      <c r="T195" s="21"/>
    </row>
    <row r="196" spans="1:20" s="12" customFormat="1" ht="17.25" customHeight="1">
      <c r="A196" s="4">
        <v>192</v>
      </c>
      <c r="B196" s="19" t="s">
        <v>261</v>
      </c>
      <c r="C196" s="19" t="s">
        <v>387</v>
      </c>
      <c r="D196" s="19" t="s">
        <v>388</v>
      </c>
      <c r="E196" s="21">
        <v>548</v>
      </c>
      <c r="F196" s="21">
        <v>150</v>
      </c>
      <c r="G196" s="21">
        <v>1</v>
      </c>
      <c r="H196" s="21" t="s">
        <v>26</v>
      </c>
      <c r="I196" s="21">
        <v>8240</v>
      </c>
      <c r="J196" s="21">
        <v>213</v>
      </c>
      <c r="K196" s="71">
        <f t="shared" si="7"/>
        <v>0.025849514563106798</v>
      </c>
      <c r="L196" s="36">
        <f t="shared" si="9"/>
        <v>15.036496350364963</v>
      </c>
      <c r="M196" s="21">
        <v>4</v>
      </c>
      <c r="N196" s="21">
        <v>4</v>
      </c>
      <c r="O196" s="21" t="s">
        <v>27</v>
      </c>
      <c r="P196" s="21" t="s">
        <v>26</v>
      </c>
      <c r="Q196" s="21" t="s">
        <v>26</v>
      </c>
      <c r="R196" s="21"/>
      <c r="S196" s="21"/>
      <c r="T196" s="21"/>
    </row>
    <row r="197" spans="1:20" s="12" customFormat="1" ht="17.25" customHeight="1">
      <c r="A197" s="4">
        <v>193</v>
      </c>
      <c r="B197" s="9" t="s">
        <v>23</v>
      </c>
      <c r="C197" s="9" t="s">
        <v>160</v>
      </c>
      <c r="D197" s="9" t="s">
        <v>161</v>
      </c>
      <c r="E197" s="24">
        <v>2205</v>
      </c>
      <c r="F197" s="24">
        <v>210</v>
      </c>
      <c r="G197" s="25">
        <v>1</v>
      </c>
      <c r="H197" s="25" t="s">
        <v>26</v>
      </c>
      <c r="I197" s="25">
        <v>7927</v>
      </c>
      <c r="J197" s="25">
        <v>230</v>
      </c>
      <c r="K197" s="89">
        <f aca="true" t="shared" si="10" ref="K197:K260">J197/I197</f>
        <v>0.029014759682099156</v>
      </c>
      <c r="L197" s="33">
        <f t="shared" si="9"/>
        <v>3.5950113378684807</v>
      </c>
      <c r="M197" s="25">
        <v>0</v>
      </c>
      <c r="N197" s="25">
        <v>0</v>
      </c>
      <c r="O197" s="25" t="s">
        <v>27</v>
      </c>
      <c r="P197" s="25" t="s">
        <v>28</v>
      </c>
      <c r="Q197" s="25" t="s">
        <v>26</v>
      </c>
      <c r="R197" s="25"/>
      <c r="S197" s="25"/>
      <c r="T197" s="25"/>
    </row>
    <row r="198" spans="1:20" s="12" customFormat="1" ht="17.25" customHeight="1">
      <c r="A198" s="4">
        <v>194</v>
      </c>
      <c r="B198" s="5" t="s">
        <v>23</v>
      </c>
      <c r="C198" s="19" t="s">
        <v>127</v>
      </c>
      <c r="D198" s="19" t="s">
        <v>128</v>
      </c>
      <c r="E198" s="21">
        <v>1033</v>
      </c>
      <c r="F198" s="21">
        <v>90</v>
      </c>
      <c r="G198" s="21">
        <v>1</v>
      </c>
      <c r="H198" s="21" t="s">
        <v>26</v>
      </c>
      <c r="I198" s="21">
        <v>5247</v>
      </c>
      <c r="J198" s="21">
        <v>244</v>
      </c>
      <c r="K198" s="71">
        <f t="shared" si="10"/>
        <v>0.04650276348389556</v>
      </c>
      <c r="L198" s="36">
        <f t="shared" si="9"/>
        <v>5.079380445304937</v>
      </c>
      <c r="M198" s="21">
        <v>0</v>
      </c>
      <c r="N198" s="21">
        <v>0</v>
      </c>
      <c r="O198" s="21" t="s">
        <v>27</v>
      </c>
      <c r="P198" s="21" t="s">
        <v>28</v>
      </c>
      <c r="Q198" s="21" t="s">
        <v>26</v>
      </c>
      <c r="R198" s="21"/>
      <c r="S198" s="21"/>
      <c r="T198" s="21"/>
    </row>
    <row r="199" spans="1:20" s="12" customFormat="1" ht="17.25" customHeight="1">
      <c r="A199" s="4">
        <v>195</v>
      </c>
      <c r="B199" s="5" t="s">
        <v>23</v>
      </c>
      <c r="C199" s="19" t="s">
        <v>144</v>
      </c>
      <c r="D199" s="19" t="s">
        <v>145</v>
      </c>
      <c r="E199" s="21">
        <v>1362</v>
      </c>
      <c r="F199" s="21">
        <v>100</v>
      </c>
      <c r="G199" s="21">
        <v>1</v>
      </c>
      <c r="H199" s="21" t="s">
        <v>26</v>
      </c>
      <c r="I199" s="21">
        <v>7293</v>
      </c>
      <c r="J199" s="21">
        <v>169</v>
      </c>
      <c r="K199" s="71">
        <f t="shared" si="10"/>
        <v>0.023172905525846704</v>
      </c>
      <c r="L199" s="36">
        <f t="shared" si="9"/>
        <v>5.354625550660793</v>
      </c>
      <c r="M199" s="21">
        <v>0</v>
      </c>
      <c r="N199" s="21">
        <v>0</v>
      </c>
      <c r="O199" s="21" t="s">
        <v>27</v>
      </c>
      <c r="P199" s="21" t="s">
        <v>28</v>
      </c>
      <c r="Q199" s="21" t="s">
        <v>26</v>
      </c>
      <c r="R199" s="21"/>
      <c r="S199" s="21"/>
      <c r="T199" s="21"/>
    </row>
    <row r="200" spans="1:20" s="12" customFormat="1" ht="17.25" customHeight="1">
      <c r="A200" s="4">
        <v>196</v>
      </c>
      <c r="B200" s="5" t="s">
        <v>23</v>
      </c>
      <c r="C200" s="19" t="s">
        <v>146</v>
      </c>
      <c r="D200" s="19" t="s">
        <v>147</v>
      </c>
      <c r="E200" s="21">
        <v>1431</v>
      </c>
      <c r="F200" s="21">
        <v>130</v>
      </c>
      <c r="G200" s="21">
        <v>1</v>
      </c>
      <c r="H200" s="21" t="s">
        <v>26</v>
      </c>
      <c r="I200" s="21">
        <v>7828</v>
      </c>
      <c r="J200" s="21">
        <v>220</v>
      </c>
      <c r="K200" s="71">
        <f t="shared" si="10"/>
        <v>0.02810424118548799</v>
      </c>
      <c r="L200" s="36">
        <f t="shared" si="9"/>
        <v>5.470300489168413</v>
      </c>
      <c r="M200" s="21">
        <v>0</v>
      </c>
      <c r="N200" s="21">
        <v>0</v>
      </c>
      <c r="O200" s="21" t="s">
        <v>27</v>
      </c>
      <c r="P200" s="21" t="s">
        <v>28</v>
      </c>
      <c r="Q200" s="21" t="s">
        <v>26</v>
      </c>
      <c r="R200" s="21"/>
      <c r="S200" s="21"/>
      <c r="T200" s="21"/>
    </row>
    <row r="201" spans="1:20" s="12" customFormat="1" ht="17.25" customHeight="1">
      <c r="A201" s="4">
        <v>197</v>
      </c>
      <c r="B201" s="5" t="s">
        <v>23</v>
      </c>
      <c r="C201" s="19" t="s">
        <v>43</v>
      </c>
      <c r="D201" s="19" t="s">
        <v>112</v>
      </c>
      <c r="E201" s="21">
        <v>675</v>
      </c>
      <c r="F201" s="21">
        <v>90</v>
      </c>
      <c r="G201" s="21">
        <v>1</v>
      </c>
      <c r="H201" s="21" t="s">
        <v>26</v>
      </c>
      <c r="I201" s="21">
        <v>3857</v>
      </c>
      <c r="J201" s="21">
        <v>180</v>
      </c>
      <c r="K201" s="71">
        <f t="shared" si="10"/>
        <v>0.046668395125745395</v>
      </c>
      <c r="L201" s="36">
        <f t="shared" si="9"/>
        <v>5.714074074074074</v>
      </c>
      <c r="M201" s="21">
        <v>0</v>
      </c>
      <c r="N201" s="21">
        <v>0</v>
      </c>
      <c r="O201" s="21" t="s">
        <v>27</v>
      </c>
      <c r="P201" s="21" t="s">
        <v>28</v>
      </c>
      <c r="Q201" s="21" t="s">
        <v>26</v>
      </c>
      <c r="R201" s="21"/>
      <c r="S201" s="21"/>
      <c r="T201" s="21"/>
    </row>
    <row r="202" spans="1:20" s="12" customFormat="1" ht="17.25" customHeight="1">
      <c r="A202" s="4">
        <v>198</v>
      </c>
      <c r="B202" s="5" t="s">
        <v>23</v>
      </c>
      <c r="C202" s="19" t="s">
        <v>137</v>
      </c>
      <c r="D202" s="19" t="s">
        <v>138</v>
      </c>
      <c r="E202" s="21">
        <v>1242</v>
      </c>
      <c r="F202" s="21">
        <v>140</v>
      </c>
      <c r="G202" s="21">
        <v>1</v>
      </c>
      <c r="H202" s="21" t="s">
        <v>26</v>
      </c>
      <c r="I202" s="21">
        <v>7115</v>
      </c>
      <c r="J202" s="21">
        <v>196</v>
      </c>
      <c r="K202" s="71">
        <f t="shared" si="10"/>
        <v>0.027547434996486295</v>
      </c>
      <c r="L202" s="36">
        <f t="shared" si="9"/>
        <v>5.7286634460547505</v>
      </c>
      <c r="M202" s="21">
        <v>0</v>
      </c>
      <c r="N202" s="21">
        <v>0</v>
      </c>
      <c r="O202" s="21" t="s">
        <v>27</v>
      </c>
      <c r="P202" s="21" t="s">
        <v>28</v>
      </c>
      <c r="Q202" s="21" t="s">
        <v>26</v>
      </c>
      <c r="R202" s="21"/>
      <c r="S202" s="21"/>
      <c r="T202" s="21"/>
    </row>
    <row r="203" spans="1:20" s="12" customFormat="1" ht="17.25" customHeight="1">
      <c r="A203" s="4">
        <v>199</v>
      </c>
      <c r="B203" s="5" t="s">
        <v>23</v>
      </c>
      <c r="C203" s="5" t="s">
        <v>148</v>
      </c>
      <c r="D203" s="19" t="s">
        <v>149</v>
      </c>
      <c r="E203" s="21">
        <v>1528</v>
      </c>
      <c r="F203" s="21">
        <v>150</v>
      </c>
      <c r="G203" s="21">
        <v>1</v>
      </c>
      <c r="H203" s="21" t="s">
        <v>26</v>
      </c>
      <c r="I203" s="21">
        <v>8865</v>
      </c>
      <c r="J203" s="21">
        <v>159</v>
      </c>
      <c r="K203" s="71">
        <f t="shared" si="10"/>
        <v>0.01793570219966159</v>
      </c>
      <c r="L203" s="36">
        <f t="shared" si="9"/>
        <v>5.8017015706806285</v>
      </c>
      <c r="M203" s="21">
        <v>0</v>
      </c>
      <c r="N203" s="21">
        <v>0</v>
      </c>
      <c r="O203" s="21" t="s">
        <v>27</v>
      </c>
      <c r="P203" s="21" t="s">
        <v>28</v>
      </c>
      <c r="Q203" s="21" t="s">
        <v>26</v>
      </c>
      <c r="R203" s="21"/>
      <c r="S203" s="21"/>
      <c r="T203" s="21"/>
    </row>
    <row r="204" spans="1:20" s="12" customFormat="1" ht="17.25" customHeight="1">
      <c r="A204" s="4">
        <v>200</v>
      </c>
      <c r="B204" s="5" t="s">
        <v>23</v>
      </c>
      <c r="C204" s="19" t="s">
        <v>152</v>
      </c>
      <c r="D204" s="19" t="s">
        <v>153</v>
      </c>
      <c r="E204" s="21">
        <v>1830</v>
      </c>
      <c r="F204" s="21">
        <v>200</v>
      </c>
      <c r="G204" s="21">
        <v>1</v>
      </c>
      <c r="H204" s="21" t="s">
        <v>26</v>
      </c>
      <c r="I204" s="21">
        <v>10661</v>
      </c>
      <c r="J204" s="21">
        <v>158</v>
      </c>
      <c r="K204" s="71">
        <f t="shared" si="10"/>
        <v>0.014820373323328018</v>
      </c>
      <c r="L204" s="36">
        <f t="shared" si="9"/>
        <v>5.82568306010929</v>
      </c>
      <c r="M204" s="21">
        <v>0</v>
      </c>
      <c r="N204" s="21">
        <v>0</v>
      </c>
      <c r="O204" s="21" t="s">
        <v>40</v>
      </c>
      <c r="P204" s="21" t="s">
        <v>28</v>
      </c>
      <c r="Q204" s="21" t="s">
        <v>26</v>
      </c>
      <c r="R204" s="21"/>
      <c r="S204" s="21"/>
      <c r="T204" s="21"/>
    </row>
    <row r="205" spans="1:20" s="12" customFormat="1" ht="17.25" customHeight="1">
      <c r="A205" s="4">
        <v>201</v>
      </c>
      <c r="B205" s="5" t="s">
        <v>23</v>
      </c>
      <c r="C205" s="19" t="s">
        <v>50</v>
      </c>
      <c r="D205" s="19" t="s">
        <v>114</v>
      </c>
      <c r="E205" s="21">
        <v>771</v>
      </c>
      <c r="F205" s="21">
        <v>90</v>
      </c>
      <c r="G205" s="21">
        <v>1</v>
      </c>
      <c r="H205" s="21" t="s">
        <v>26</v>
      </c>
      <c r="I205" s="21">
        <v>6217</v>
      </c>
      <c r="J205" s="21">
        <v>156</v>
      </c>
      <c r="K205" s="71">
        <f t="shared" si="10"/>
        <v>0.025092488338426894</v>
      </c>
      <c r="L205" s="36">
        <f t="shared" si="9"/>
        <v>8.06355382619974</v>
      </c>
      <c r="M205" s="21">
        <v>0</v>
      </c>
      <c r="N205" s="21">
        <v>0</v>
      </c>
      <c r="O205" s="21" t="s">
        <v>27</v>
      </c>
      <c r="P205" s="21" t="s">
        <v>28</v>
      </c>
      <c r="Q205" s="21" t="s">
        <v>26</v>
      </c>
      <c r="R205" s="21"/>
      <c r="S205" s="21"/>
      <c r="T205" s="21"/>
    </row>
    <row r="206" spans="1:20" s="12" customFormat="1" ht="17.25" customHeight="1">
      <c r="A206" s="4">
        <v>202</v>
      </c>
      <c r="B206" s="5" t="s">
        <v>23</v>
      </c>
      <c r="C206" s="19" t="s">
        <v>24</v>
      </c>
      <c r="D206" s="19" t="s">
        <v>113</v>
      </c>
      <c r="E206" s="21">
        <v>679</v>
      </c>
      <c r="F206" s="21">
        <v>50</v>
      </c>
      <c r="G206" s="21">
        <v>1</v>
      </c>
      <c r="H206" s="21" t="s">
        <v>26</v>
      </c>
      <c r="I206" s="21">
        <v>5480</v>
      </c>
      <c r="J206" s="21">
        <v>145</v>
      </c>
      <c r="K206" s="71">
        <f t="shared" si="10"/>
        <v>0.02645985401459854</v>
      </c>
      <c r="L206" s="36">
        <f t="shared" si="9"/>
        <v>8.070692194403534</v>
      </c>
      <c r="M206" s="21">
        <v>0</v>
      </c>
      <c r="N206" s="21">
        <v>0</v>
      </c>
      <c r="O206" s="21" t="s">
        <v>27</v>
      </c>
      <c r="P206" s="21" t="s">
        <v>28</v>
      </c>
      <c r="Q206" s="21" t="s">
        <v>26</v>
      </c>
      <c r="R206" s="21"/>
      <c r="S206" s="21"/>
      <c r="T206" s="21"/>
    </row>
    <row r="207" spans="1:20" s="12" customFormat="1" ht="17.25" customHeight="1">
      <c r="A207" s="4">
        <v>203</v>
      </c>
      <c r="B207" s="5" t="s">
        <v>23</v>
      </c>
      <c r="C207" s="19" t="s">
        <v>141</v>
      </c>
      <c r="D207" s="19" t="s">
        <v>142</v>
      </c>
      <c r="E207" s="21">
        <v>1348</v>
      </c>
      <c r="F207" s="21">
        <v>130</v>
      </c>
      <c r="G207" s="21">
        <v>1</v>
      </c>
      <c r="H207" s="21" t="s">
        <v>26</v>
      </c>
      <c r="I207" s="21">
        <v>11613</v>
      </c>
      <c r="J207" s="21">
        <v>502</v>
      </c>
      <c r="K207" s="71">
        <f t="shared" si="10"/>
        <v>0.0432274175492982</v>
      </c>
      <c r="L207" s="36">
        <f t="shared" si="9"/>
        <v>8.614985163204748</v>
      </c>
      <c r="M207" s="21">
        <v>0</v>
      </c>
      <c r="N207" s="21">
        <v>0</v>
      </c>
      <c r="O207" s="21" t="s">
        <v>27</v>
      </c>
      <c r="P207" s="21" t="s">
        <v>28</v>
      </c>
      <c r="Q207" s="21" t="s">
        <v>26</v>
      </c>
      <c r="R207" s="21"/>
      <c r="S207" s="21"/>
      <c r="T207" s="21"/>
    </row>
    <row r="208" spans="1:20" s="12" customFormat="1" ht="17.25" customHeight="1">
      <c r="A208" s="4">
        <v>204</v>
      </c>
      <c r="B208" s="5" t="s">
        <v>23</v>
      </c>
      <c r="C208" s="19" t="s">
        <v>45</v>
      </c>
      <c r="D208" s="19" t="s">
        <v>103</v>
      </c>
      <c r="E208" s="21">
        <v>606</v>
      </c>
      <c r="F208" s="21">
        <v>70</v>
      </c>
      <c r="G208" s="21">
        <v>1</v>
      </c>
      <c r="H208" s="21" t="s">
        <v>26</v>
      </c>
      <c r="I208" s="21">
        <v>8635</v>
      </c>
      <c r="J208" s="21">
        <v>88</v>
      </c>
      <c r="K208" s="71">
        <f t="shared" si="10"/>
        <v>0.01019108280254777</v>
      </c>
      <c r="L208" s="36">
        <f t="shared" si="9"/>
        <v>14.249174917491748</v>
      </c>
      <c r="M208" s="21">
        <v>0</v>
      </c>
      <c r="N208" s="21">
        <v>0</v>
      </c>
      <c r="O208" s="21" t="s">
        <v>27</v>
      </c>
      <c r="P208" s="21" t="s">
        <v>28</v>
      </c>
      <c r="Q208" s="21" t="s">
        <v>26</v>
      </c>
      <c r="R208" s="21"/>
      <c r="S208" s="21"/>
      <c r="T208" s="21"/>
    </row>
    <row r="209" spans="1:20" s="12" customFormat="1" ht="17.25" customHeight="1">
      <c r="A209" s="4">
        <v>205</v>
      </c>
      <c r="B209" s="9" t="s">
        <v>23</v>
      </c>
      <c r="C209" s="9" t="s">
        <v>160</v>
      </c>
      <c r="D209" s="9" t="s">
        <v>166</v>
      </c>
      <c r="E209" s="24">
        <v>2205</v>
      </c>
      <c r="F209" s="24">
        <v>210</v>
      </c>
      <c r="G209" s="25">
        <v>1</v>
      </c>
      <c r="H209" s="25" t="s">
        <v>26</v>
      </c>
      <c r="I209" s="25">
        <v>2138</v>
      </c>
      <c r="J209" s="25">
        <v>105</v>
      </c>
      <c r="K209" s="89">
        <f t="shared" si="10"/>
        <v>0.04911131898971001</v>
      </c>
      <c r="L209" s="33">
        <v>1</v>
      </c>
      <c r="M209" s="25">
        <v>0</v>
      </c>
      <c r="N209" s="25">
        <v>0</v>
      </c>
      <c r="O209" s="25" t="s">
        <v>27</v>
      </c>
      <c r="P209" s="25" t="s">
        <v>26</v>
      </c>
      <c r="Q209" s="25" t="s">
        <v>26</v>
      </c>
      <c r="R209" s="25"/>
      <c r="S209" s="25" t="s">
        <v>29</v>
      </c>
      <c r="T209" s="25"/>
    </row>
    <row r="210" spans="1:20" s="12" customFormat="1" ht="17.25" customHeight="1">
      <c r="A210" s="4">
        <v>206</v>
      </c>
      <c r="B210" s="5" t="s">
        <v>75</v>
      </c>
      <c r="C210" s="5" t="s">
        <v>396</v>
      </c>
      <c r="D210" s="19" t="s">
        <v>397</v>
      </c>
      <c r="E210" s="21">
        <v>1265</v>
      </c>
      <c r="F210" s="21">
        <v>119</v>
      </c>
      <c r="G210" s="21">
        <v>1</v>
      </c>
      <c r="H210" s="21" t="s">
        <v>26</v>
      </c>
      <c r="I210" s="21">
        <v>7645</v>
      </c>
      <c r="J210" s="21">
        <v>300</v>
      </c>
      <c r="K210" s="71">
        <f t="shared" si="10"/>
        <v>0.03924133420536298</v>
      </c>
      <c r="L210" s="36">
        <f aca="true" t="shared" si="11" ref="L210:L243">I210/E210</f>
        <v>6.043478260869565</v>
      </c>
      <c r="M210" s="21">
        <v>4</v>
      </c>
      <c r="N210" s="21">
        <v>4</v>
      </c>
      <c r="O210" s="21" t="s">
        <v>27</v>
      </c>
      <c r="P210" s="21" t="s">
        <v>28</v>
      </c>
      <c r="Q210" s="21" t="s">
        <v>26</v>
      </c>
      <c r="R210" s="21"/>
      <c r="S210" s="23"/>
      <c r="T210" s="23"/>
    </row>
    <row r="211" spans="1:20" s="12" customFormat="1" ht="17.25" customHeight="1">
      <c r="A211" s="4">
        <v>207</v>
      </c>
      <c r="B211" s="5" t="s">
        <v>75</v>
      </c>
      <c r="C211" s="5" t="s">
        <v>242</v>
      </c>
      <c r="D211" s="19" t="s">
        <v>384</v>
      </c>
      <c r="E211" s="21">
        <v>825</v>
      </c>
      <c r="F211" s="21">
        <v>100</v>
      </c>
      <c r="G211" s="21">
        <v>1</v>
      </c>
      <c r="H211" s="21" t="s">
        <v>26</v>
      </c>
      <c r="I211" s="21">
        <v>6265</v>
      </c>
      <c r="J211" s="21">
        <v>327</v>
      </c>
      <c r="K211" s="71">
        <f t="shared" si="10"/>
        <v>0.05219473264166002</v>
      </c>
      <c r="L211" s="36">
        <f t="shared" si="11"/>
        <v>7.593939393939394</v>
      </c>
      <c r="M211" s="21">
        <v>3</v>
      </c>
      <c r="N211" s="21">
        <v>4</v>
      </c>
      <c r="O211" s="21" t="s">
        <v>27</v>
      </c>
      <c r="P211" s="21" t="s">
        <v>26</v>
      </c>
      <c r="Q211" s="21" t="s">
        <v>26</v>
      </c>
      <c r="R211" s="21"/>
      <c r="S211" s="23"/>
      <c r="T211" s="23"/>
    </row>
    <row r="212" spans="1:20" s="12" customFormat="1" ht="17.25" customHeight="1">
      <c r="A212" s="4">
        <v>208</v>
      </c>
      <c r="B212" s="5" t="s">
        <v>75</v>
      </c>
      <c r="C212" s="5" t="s">
        <v>521</v>
      </c>
      <c r="D212" s="19" t="s">
        <v>522</v>
      </c>
      <c r="E212" s="21">
        <v>2337</v>
      </c>
      <c r="F212" s="21">
        <v>121</v>
      </c>
      <c r="G212" s="21">
        <v>1</v>
      </c>
      <c r="H212" s="21" t="s">
        <v>26</v>
      </c>
      <c r="I212" s="21">
        <v>18845</v>
      </c>
      <c r="J212" s="21">
        <v>560</v>
      </c>
      <c r="K212" s="71">
        <f t="shared" si="10"/>
        <v>0.029716105067657202</v>
      </c>
      <c r="L212" s="36">
        <f t="shared" si="11"/>
        <v>8.063756953359007</v>
      </c>
      <c r="M212" s="21">
        <v>3</v>
      </c>
      <c r="N212" s="21">
        <v>10</v>
      </c>
      <c r="O212" s="21" t="s">
        <v>27</v>
      </c>
      <c r="P212" s="21" t="s">
        <v>28</v>
      </c>
      <c r="Q212" s="21" t="s">
        <v>26</v>
      </c>
      <c r="R212" s="21"/>
      <c r="S212" s="23"/>
      <c r="T212" s="23"/>
    </row>
    <row r="213" spans="1:20" s="12" customFormat="1" ht="17.25" customHeight="1">
      <c r="A213" s="4">
        <v>209</v>
      </c>
      <c r="B213" s="5" t="s">
        <v>75</v>
      </c>
      <c r="C213" s="5" t="s">
        <v>458</v>
      </c>
      <c r="D213" s="19" t="s">
        <v>459</v>
      </c>
      <c r="E213" s="21">
        <v>2206</v>
      </c>
      <c r="F213" s="21">
        <v>211</v>
      </c>
      <c r="G213" s="21">
        <v>1</v>
      </c>
      <c r="H213" s="21" t="s">
        <v>26</v>
      </c>
      <c r="I213" s="21">
        <v>18807</v>
      </c>
      <c r="J213" s="21">
        <v>633</v>
      </c>
      <c r="K213" s="71">
        <f t="shared" si="10"/>
        <v>0.0336576806508215</v>
      </c>
      <c r="L213" s="36">
        <f t="shared" si="11"/>
        <v>8.525385312783317</v>
      </c>
      <c r="M213" s="21">
        <v>10</v>
      </c>
      <c r="N213" s="21">
        <v>6</v>
      </c>
      <c r="O213" s="21" t="s">
        <v>27</v>
      </c>
      <c r="P213" s="21" t="s">
        <v>26</v>
      </c>
      <c r="Q213" s="21" t="s">
        <v>26</v>
      </c>
      <c r="R213" s="21"/>
      <c r="S213" s="23"/>
      <c r="T213" s="23"/>
    </row>
    <row r="214" spans="1:20" s="12" customFormat="1" ht="17.25" customHeight="1">
      <c r="A214" s="4">
        <v>210</v>
      </c>
      <c r="B214" s="5" t="s">
        <v>75</v>
      </c>
      <c r="C214" s="5" t="s">
        <v>282</v>
      </c>
      <c r="D214" s="19" t="s">
        <v>283</v>
      </c>
      <c r="E214" s="21">
        <v>535</v>
      </c>
      <c r="F214" s="21">
        <v>67</v>
      </c>
      <c r="G214" s="21">
        <v>1</v>
      </c>
      <c r="H214" s="21" t="s">
        <v>26</v>
      </c>
      <c r="I214" s="21">
        <v>5088</v>
      </c>
      <c r="J214" s="21">
        <v>215</v>
      </c>
      <c r="K214" s="71">
        <f t="shared" si="10"/>
        <v>0.0422562893081761</v>
      </c>
      <c r="L214" s="36">
        <f t="shared" si="11"/>
        <v>9.510280373831776</v>
      </c>
      <c r="M214" s="21">
        <v>4</v>
      </c>
      <c r="N214" s="21">
        <v>2</v>
      </c>
      <c r="O214" s="21" t="s">
        <v>33</v>
      </c>
      <c r="P214" s="21" t="s">
        <v>28</v>
      </c>
      <c r="Q214" s="21" t="s">
        <v>26</v>
      </c>
      <c r="R214" s="21"/>
      <c r="S214" s="23"/>
      <c r="T214" s="23"/>
    </row>
    <row r="215" spans="1:20" s="12" customFormat="1" ht="17.25" customHeight="1">
      <c r="A215" s="4">
        <v>211</v>
      </c>
      <c r="B215" s="27" t="s">
        <v>75</v>
      </c>
      <c r="C215" s="5" t="s">
        <v>311</v>
      </c>
      <c r="D215" s="19" t="s">
        <v>312</v>
      </c>
      <c r="E215" s="21">
        <v>611</v>
      </c>
      <c r="F215" s="21">
        <v>69</v>
      </c>
      <c r="G215" s="21">
        <v>1</v>
      </c>
      <c r="H215" s="21" t="s">
        <v>26</v>
      </c>
      <c r="I215" s="21">
        <v>7321</v>
      </c>
      <c r="J215" s="21">
        <v>374</v>
      </c>
      <c r="K215" s="71">
        <f t="shared" si="10"/>
        <v>0.05108591722442289</v>
      </c>
      <c r="L215" s="36">
        <f t="shared" si="11"/>
        <v>11.981996726677577</v>
      </c>
      <c r="M215" s="21">
        <v>1</v>
      </c>
      <c r="N215" s="21">
        <v>3</v>
      </c>
      <c r="O215" s="21" t="s">
        <v>27</v>
      </c>
      <c r="P215" s="21" t="s">
        <v>28</v>
      </c>
      <c r="Q215" s="21" t="s">
        <v>26</v>
      </c>
      <c r="R215" s="21"/>
      <c r="S215" s="23"/>
      <c r="T215" s="23"/>
    </row>
    <row r="216" spans="1:20" s="12" customFormat="1" ht="17.25" customHeight="1">
      <c r="A216" s="4">
        <v>212</v>
      </c>
      <c r="B216" s="5" t="s">
        <v>75</v>
      </c>
      <c r="C216" s="5" t="s">
        <v>385</v>
      </c>
      <c r="D216" s="19" t="s">
        <v>386</v>
      </c>
      <c r="E216" s="21">
        <v>1439</v>
      </c>
      <c r="F216" s="21">
        <v>165</v>
      </c>
      <c r="G216" s="21">
        <v>1</v>
      </c>
      <c r="H216" s="21" t="s">
        <v>26</v>
      </c>
      <c r="I216" s="21">
        <v>17691</v>
      </c>
      <c r="J216" s="21">
        <v>1068</v>
      </c>
      <c r="K216" s="71">
        <f t="shared" si="10"/>
        <v>0.060369679498049854</v>
      </c>
      <c r="L216" s="36">
        <f t="shared" si="11"/>
        <v>12.293954134815845</v>
      </c>
      <c r="M216" s="21">
        <v>3</v>
      </c>
      <c r="N216" s="21">
        <v>4</v>
      </c>
      <c r="O216" s="21" t="s">
        <v>27</v>
      </c>
      <c r="P216" s="21" t="s">
        <v>28</v>
      </c>
      <c r="Q216" s="21" t="s">
        <v>26</v>
      </c>
      <c r="R216" s="21"/>
      <c r="S216" s="23"/>
      <c r="T216" s="23"/>
    </row>
    <row r="217" spans="1:20" s="12" customFormat="1" ht="17.25" customHeight="1">
      <c r="A217" s="4">
        <v>213</v>
      </c>
      <c r="B217" s="5" t="s">
        <v>75</v>
      </c>
      <c r="C217" s="5" t="s">
        <v>177</v>
      </c>
      <c r="D217" s="19" t="s">
        <v>178</v>
      </c>
      <c r="E217" s="21">
        <v>724</v>
      </c>
      <c r="F217" s="21">
        <v>67</v>
      </c>
      <c r="G217" s="21">
        <v>1</v>
      </c>
      <c r="H217" s="21" t="s">
        <v>26</v>
      </c>
      <c r="I217" s="21">
        <v>9429</v>
      </c>
      <c r="J217" s="21">
        <v>452</v>
      </c>
      <c r="K217" s="71">
        <f t="shared" si="10"/>
        <v>0.04793721497507689</v>
      </c>
      <c r="L217" s="36">
        <f t="shared" si="11"/>
        <v>13.023480662983426</v>
      </c>
      <c r="M217" s="21">
        <v>3</v>
      </c>
      <c r="N217" s="21">
        <v>0</v>
      </c>
      <c r="O217" s="21" t="s">
        <v>27</v>
      </c>
      <c r="P217" s="21" t="s">
        <v>28</v>
      </c>
      <c r="Q217" s="21" t="s">
        <v>26</v>
      </c>
      <c r="R217" s="21"/>
      <c r="S217" s="23"/>
      <c r="T217" s="23"/>
    </row>
    <row r="218" spans="1:20" s="12" customFormat="1" ht="17.25" customHeight="1">
      <c r="A218" s="4">
        <v>214</v>
      </c>
      <c r="B218" s="5" t="s">
        <v>75</v>
      </c>
      <c r="C218" s="5" t="s">
        <v>435</v>
      </c>
      <c r="D218" s="19" t="s">
        <v>436</v>
      </c>
      <c r="E218" s="21">
        <v>833</v>
      </c>
      <c r="F218" s="21">
        <v>81</v>
      </c>
      <c r="G218" s="21">
        <v>1</v>
      </c>
      <c r="H218" s="21" t="s">
        <v>26</v>
      </c>
      <c r="I218" s="21">
        <v>11635</v>
      </c>
      <c r="J218" s="21">
        <v>686</v>
      </c>
      <c r="K218" s="71">
        <f t="shared" si="10"/>
        <v>0.058960034379028796</v>
      </c>
      <c r="L218" s="36">
        <f t="shared" si="11"/>
        <v>13.967587034813926</v>
      </c>
      <c r="M218" s="21">
        <v>9</v>
      </c>
      <c r="N218" s="21">
        <v>5</v>
      </c>
      <c r="O218" s="21" t="s">
        <v>27</v>
      </c>
      <c r="P218" s="21" t="s">
        <v>28</v>
      </c>
      <c r="Q218" s="21" t="s">
        <v>26</v>
      </c>
      <c r="R218" s="21"/>
      <c r="S218" s="23"/>
      <c r="T218" s="23"/>
    </row>
    <row r="219" spans="1:20" s="12" customFormat="1" ht="17.25" customHeight="1">
      <c r="A219" s="4">
        <v>215</v>
      </c>
      <c r="B219" s="5" t="s">
        <v>75</v>
      </c>
      <c r="C219" s="5" t="s">
        <v>256</v>
      </c>
      <c r="D219" s="19" t="s">
        <v>257</v>
      </c>
      <c r="E219" s="21">
        <v>572</v>
      </c>
      <c r="F219" s="21">
        <v>61</v>
      </c>
      <c r="G219" s="21">
        <v>1</v>
      </c>
      <c r="H219" s="21" t="s">
        <v>26</v>
      </c>
      <c r="I219" s="21">
        <v>8067</v>
      </c>
      <c r="J219" s="21">
        <v>202</v>
      </c>
      <c r="K219" s="71">
        <f t="shared" si="10"/>
        <v>0.025040287591421843</v>
      </c>
      <c r="L219" s="36">
        <f t="shared" si="11"/>
        <v>14.103146853146853</v>
      </c>
      <c r="M219" s="21">
        <v>1</v>
      </c>
      <c r="N219" s="21">
        <v>2</v>
      </c>
      <c r="O219" s="21" t="s">
        <v>27</v>
      </c>
      <c r="P219" s="21" t="s">
        <v>28</v>
      </c>
      <c r="Q219" s="21" t="s">
        <v>26</v>
      </c>
      <c r="R219" s="21"/>
      <c r="S219" s="23"/>
      <c r="T219" s="23"/>
    </row>
    <row r="220" spans="1:20" s="12" customFormat="1" ht="17.25" customHeight="1">
      <c r="A220" s="4">
        <v>216</v>
      </c>
      <c r="B220" s="5" t="s">
        <v>75</v>
      </c>
      <c r="C220" s="5" t="s">
        <v>398</v>
      </c>
      <c r="D220" s="19" t="s">
        <v>399</v>
      </c>
      <c r="E220" s="21">
        <v>1002</v>
      </c>
      <c r="F220" s="21">
        <v>108</v>
      </c>
      <c r="G220" s="21">
        <v>1</v>
      </c>
      <c r="H220" s="21" t="s">
        <v>26</v>
      </c>
      <c r="I220" s="21">
        <v>15280</v>
      </c>
      <c r="J220" s="21">
        <v>271</v>
      </c>
      <c r="K220" s="71">
        <f t="shared" si="10"/>
        <v>0.017735602094240837</v>
      </c>
      <c r="L220" s="36">
        <f t="shared" si="11"/>
        <v>15.249500998003992</v>
      </c>
      <c r="M220" s="21">
        <v>6</v>
      </c>
      <c r="N220" s="21">
        <v>4</v>
      </c>
      <c r="O220" s="21" t="s">
        <v>33</v>
      </c>
      <c r="P220" s="21" t="s">
        <v>26</v>
      </c>
      <c r="Q220" s="21" t="s">
        <v>26</v>
      </c>
      <c r="R220" s="21"/>
      <c r="S220" s="23"/>
      <c r="T220" s="23"/>
    </row>
    <row r="221" spans="1:20" s="12" customFormat="1" ht="17.25" customHeight="1">
      <c r="A221" s="4">
        <v>217</v>
      </c>
      <c r="B221" s="5" t="s">
        <v>75</v>
      </c>
      <c r="C221" s="5" t="s">
        <v>444</v>
      </c>
      <c r="D221" s="19" t="s">
        <v>445</v>
      </c>
      <c r="E221" s="21">
        <v>706</v>
      </c>
      <c r="F221" s="21">
        <v>83</v>
      </c>
      <c r="G221" s="21">
        <v>1</v>
      </c>
      <c r="H221" s="21" t="s">
        <v>26</v>
      </c>
      <c r="I221" s="21">
        <v>11040</v>
      </c>
      <c r="J221" s="21">
        <v>571</v>
      </c>
      <c r="K221" s="71">
        <f t="shared" si="10"/>
        <v>0.051721014492753625</v>
      </c>
      <c r="L221" s="36">
        <f t="shared" si="11"/>
        <v>15.637393767705383</v>
      </c>
      <c r="M221" s="21">
        <v>5</v>
      </c>
      <c r="N221" s="21">
        <v>6</v>
      </c>
      <c r="O221" s="21" t="s">
        <v>27</v>
      </c>
      <c r="P221" s="21" t="s">
        <v>28</v>
      </c>
      <c r="Q221" s="21" t="s">
        <v>26</v>
      </c>
      <c r="R221" s="21"/>
      <c r="S221" s="23"/>
      <c r="T221" s="23"/>
    </row>
    <row r="222" spans="1:20" s="12" customFormat="1" ht="17.25" customHeight="1">
      <c r="A222" s="4">
        <v>218</v>
      </c>
      <c r="B222" s="5" t="s">
        <v>75</v>
      </c>
      <c r="C222" s="5" t="s">
        <v>186</v>
      </c>
      <c r="D222" s="19" t="s">
        <v>368</v>
      </c>
      <c r="E222" s="21">
        <v>874</v>
      </c>
      <c r="F222" s="21">
        <v>83</v>
      </c>
      <c r="G222" s="21">
        <v>1</v>
      </c>
      <c r="H222" s="21" t="s">
        <v>26</v>
      </c>
      <c r="I222" s="21">
        <v>14310</v>
      </c>
      <c r="J222" s="21">
        <v>932</v>
      </c>
      <c r="K222" s="71">
        <f t="shared" si="10"/>
        <v>0.06512928022361984</v>
      </c>
      <c r="L222" s="36">
        <f t="shared" si="11"/>
        <v>16.37299771167048</v>
      </c>
      <c r="M222" s="21">
        <v>10</v>
      </c>
      <c r="N222" s="21">
        <v>3</v>
      </c>
      <c r="O222" s="21" t="s">
        <v>33</v>
      </c>
      <c r="P222" s="21" t="s">
        <v>28</v>
      </c>
      <c r="Q222" s="21" t="s">
        <v>26</v>
      </c>
      <c r="R222" s="21"/>
      <c r="S222" s="23"/>
      <c r="T222" s="23"/>
    </row>
    <row r="223" spans="1:20" s="12" customFormat="1" ht="17.25" customHeight="1">
      <c r="A223" s="4">
        <v>219</v>
      </c>
      <c r="B223" s="5" t="s">
        <v>75</v>
      </c>
      <c r="C223" s="5" t="s">
        <v>468</v>
      </c>
      <c r="D223" s="19" t="s">
        <v>469</v>
      </c>
      <c r="E223" s="21">
        <v>851</v>
      </c>
      <c r="F223" s="21">
        <v>94</v>
      </c>
      <c r="G223" s="21">
        <v>1</v>
      </c>
      <c r="H223" s="21" t="s">
        <v>26</v>
      </c>
      <c r="I223" s="21">
        <v>14106</v>
      </c>
      <c r="J223" s="21">
        <v>354</v>
      </c>
      <c r="K223" s="71">
        <f t="shared" si="10"/>
        <v>0.025095703955763504</v>
      </c>
      <c r="L223" s="36">
        <f t="shared" si="11"/>
        <v>16.575793184488838</v>
      </c>
      <c r="M223" s="21">
        <v>1</v>
      </c>
      <c r="N223" s="21">
        <v>7</v>
      </c>
      <c r="O223" s="21" t="s">
        <v>27</v>
      </c>
      <c r="P223" s="21" t="s">
        <v>28</v>
      </c>
      <c r="Q223" s="21" t="s">
        <v>26</v>
      </c>
      <c r="R223" s="21"/>
      <c r="S223" s="23"/>
      <c r="T223" s="23"/>
    </row>
    <row r="224" spans="1:20" s="12" customFormat="1" ht="17.25" customHeight="1">
      <c r="A224" s="4">
        <v>220</v>
      </c>
      <c r="B224" s="5" t="s">
        <v>75</v>
      </c>
      <c r="C224" s="5" t="s">
        <v>369</v>
      </c>
      <c r="D224" s="19" t="s">
        <v>580</v>
      </c>
      <c r="E224" s="21">
        <v>884</v>
      </c>
      <c r="F224" s="21">
        <v>91</v>
      </c>
      <c r="G224" s="21">
        <v>1</v>
      </c>
      <c r="H224" s="21" t="s">
        <v>26</v>
      </c>
      <c r="I224" s="21">
        <v>14784</v>
      </c>
      <c r="J224" s="21">
        <v>1000</v>
      </c>
      <c r="K224" s="71">
        <f t="shared" si="10"/>
        <v>0.06764069264069264</v>
      </c>
      <c r="L224" s="36">
        <f t="shared" si="11"/>
        <v>16.72398190045249</v>
      </c>
      <c r="M224" s="21">
        <v>13</v>
      </c>
      <c r="N224" s="21">
        <v>12</v>
      </c>
      <c r="O224" s="21" t="s">
        <v>27</v>
      </c>
      <c r="P224" s="21" t="s">
        <v>28</v>
      </c>
      <c r="Q224" s="21" t="s">
        <v>26</v>
      </c>
      <c r="R224" s="21"/>
      <c r="S224" s="23"/>
      <c r="T224" s="23"/>
    </row>
    <row r="225" spans="1:20" s="12" customFormat="1" ht="17.25" customHeight="1">
      <c r="A225" s="4">
        <v>221</v>
      </c>
      <c r="B225" s="5" t="s">
        <v>75</v>
      </c>
      <c r="C225" s="5" t="s">
        <v>472</v>
      </c>
      <c r="D225" s="19" t="s">
        <v>622</v>
      </c>
      <c r="E225" s="21">
        <v>870</v>
      </c>
      <c r="F225" s="21">
        <v>117</v>
      </c>
      <c r="G225" s="21">
        <v>1</v>
      </c>
      <c r="H225" s="21" t="s">
        <v>26</v>
      </c>
      <c r="I225" s="21">
        <v>15929</v>
      </c>
      <c r="J225" s="21">
        <v>717</v>
      </c>
      <c r="K225" s="71">
        <f t="shared" si="10"/>
        <v>0.04501224182308996</v>
      </c>
      <c r="L225" s="36">
        <f t="shared" si="11"/>
        <v>18.30919540229885</v>
      </c>
      <c r="M225" s="21">
        <v>13</v>
      </c>
      <c r="N225" s="21">
        <v>18</v>
      </c>
      <c r="O225" s="21" t="s">
        <v>27</v>
      </c>
      <c r="P225" s="21" t="s">
        <v>28</v>
      </c>
      <c r="Q225" s="21" t="s">
        <v>26</v>
      </c>
      <c r="R225" s="21"/>
      <c r="S225" s="23"/>
      <c r="T225" s="23"/>
    </row>
    <row r="226" spans="1:20" s="12" customFormat="1" ht="17.25" customHeight="1">
      <c r="A226" s="4">
        <v>222</v>
      </c>
      <c r="B226" s="5" t="s">
        <v>75</v>
      </c>
      <c r="C226" s="5" t="s">
        <v>177</v>
      </c>
      <c r="D226" s="19" t="s">
        <v>227</v>
      </c>
      <c r="E226" s="21">
        <v>559</v>
      </c>
      <c r="F226" s="21">
        <v>59</v>
      </c>
      <c r="G226" s="21">
        <v>1</v>
      </c>
      <c r="H226" s="21" t="s">
        <v>26</v>
      </c>
      <c r="I226" s="21">
        <v>10443</v>
      </c>
      <c r="J226" s="21">
        <v>242</v>
      </c>
      <c r="K226" s="71">
        <f t="shared" si="10"/>
        <v>0.023173417600306424</v>
      </c>
      <c r="L226" s="36">
        <f t="shared" si="11"/>
        <v>18.681574239713775</v>
      </c>
      <c r="M226" s="21">
        <v>1</v>
      </c>
      <c r="N226" s="21">
        <v>1</v>
      </c>
      <c r="O226" s="21" t="s">
        <v>27</v>
      </c>
      <c r="P226" s="21" t="s">
        <v>28</v>
      </c>
      <c r="Q226" s="21" t="s">
        <v>26</v>
      </c>
      <c r="R226" s="21"/>
      <c r="S226" s="23"/>
      <c r="T226" s="23"/>
    </row>
    <row r="227" spans="1:20" s="12" customFormat="1" ht="17.25" customHeight="1">
      <c r="A227" s="4">
        <v>223</v>
      </c>
      <c r="B227" s="5" t="s">
        <v>75</v>
      </c>
      <c r="C227" s="5" t="s">
        <v>376</v>
      </c>
      <c r="D227" s="19" t="s">
        <v>377</v>
      </c>
      <c r="E227" s="21">
        <v>671</v>
      </c>
      <c r="F227" s="21">
        <v>88</v>
      </c>
      <c r="G227" s="21">
        <v>1</v>
      </c>
      <c r="H227" s="21" t="s">
        <v>26</v>
      </c>
      <c r="I227" s="21">
        <v>12707</v>
      </c>
      <c r="J227" s="21">
        <v>439</v>
      </c>
      <c r="K227" s="71">
        <f t="shared" si="10"/>
        <v>0.03454788699142205</v>
      </c>
      <c r="L227" s="36">
        <f t="shared" si="11"/>
        <v>18.937406855439644</v>
      </c>
      <c r="M227" s="21">
        <v>2</v>
      </c>
      <c r="N227" s="21">
        <v>4</v>
      </c>
      <c r="O227" s="21" t="s">
        <v>27</v>
      </c>
      <c r="P227" s="21" t="s">
        <v>28</v>
      </c>
      <c r="Q227" s="21" t="s">
        <v>26</v>
      </c>
      <c r="R227" s="21"/>
      <c r="S227" s="23"/>
      <c r="T227" s="23"/>
    </row>
    <row r="228" spans="1:20" s="12" customFormat="1" ht="17.25" customHeight="1">
      <c r="A228" s="4">
        <v>224</v>
      </c>
      <c r="B228" s="19" t="s">
        <v>84</v>
      </c>
      <c r="C228" s="19" t="s">
        <v>536</v>
      </c>
      <c r="D228" s="19" t="s">
        <v>537</v>
      </c>
      <c r="E228" s="21">
        <v>3025</v>
      </c>
      <c r="F228" s="21">
        <v>347</v>
      </c>
      <c r="G228" s="21">
        <v>1</v>
      </c>
      <c r="H228" s="21" t="s">
        <v>28</v>
      </c>
      <c r="I228" s="21">
        <v>15169</v>
      </c>
      <c r="J228" s="21">
        <v>429</v>
      </c>
      <c r="K228" s="71">
        <f t="shared" si="10"/>
        <v>0.028281363306744016</v>
      </c>
      <c r="L228" s="36">
        <f t="shared" si="11"/>
        <v>5.014545454545455</v>
      </c>
      <c r="M228" s="21">
        <v>10</v>
      </c>
      <c r="N228" s="21">
        <v>10</v>
      </c>
      <c r="O228" s="21" t="s">
        <v>27</v>
      </c>
      <c r="P228" s="21" t="s">
        <v>26</v>
      </c>
      <c r="Q228" s="21" t="s">
        <v>26</v>
      </c>
      <c r="R228" s="21"/>
      <c r="S228" s="21"/>
      <c r="T228" s="21"/>
    </row>
    <row r="229" spans="1:20" s="12" customFormat="1" ht="17.25" customHeight="1">
      <c r="A229" s="4">
        <v>225</v>
      </c>
      <c r="B229" s="19" t="s">
        <v>84</v>
      </c>
      <c r="C229" s="19" t="s">
        <v>242</v>
      </c>
      <c r="D229" s="19" t="s">
        <v>267</v>
      </c>
      <c r="E229" s="21">
        <v>3395</v>
      </c>
      <c r="F229" s="21">
        <v>571</v>
      </c>
      <c r="G229" s="21">
        <v>1</v>
      </c>
      <c r="H229" s="21" t="s">
        <v>28</v>
      </c>
      <c r="I229" s="21">
        <v>17595</v>
      </c>
      <c r="J229" s="21">
        <v>390</v>
      </c>
      <c r="K229" s="71">
        <f t="shared" si="10"/>
        <v>0.02216538789428815</v>
      </c>
      <c r="L229" s="36">
        <f t="shared" si="11"/>
        <v>5.182621502209131</v>
      </c>
      <c r="M229" s="21">
        <v>2</v>
      </c>
      <c r="N229" s="21">
        <v>2</v>
      </c>
      <c r="O229" s="21" t="s">
        <v>27</v>
      </c>
      <c r="P229" s="21" t="s">
        <v>26</v>
      </c>
      <c r="Q229" s="21" t="s">
        <v>26</v>
      </c>
      <c r="R229" s="21"/>
      <c r="S229" s="21"/>
      <c r="T229" s="21"/>
    </row>
    <row r="230" spans="1:20" s="12" customFormat="1" ht="17.25" customHeight="1">
      <c r="A230" s="4">
        <v>226</v>
      </c>
      <c r="B230" s="19" t="s">
        <v>84</v>
      </c>
      <c r="C230" s="19" t="s">
        <v>252</v>
      </c>
      <c r="D230" s="19" t="s">
        <v>253</v>
      </c>
      <c r="E230" s="21">
        <v>1040</v>
      </c>
      <c r="F230" s="21">
        <v>250</v>
      </c>
      <c r="G230" s="21">
        <v>1</v>
      </c>
      <c r="H230" s="21" t="s">
        <v>28</v>
      </c>
      <c r="I230" s="21">
        <v>8348</v>
      </c>
      <c r="J230" s="21">
        <v>230</v>
      </c>
      <c r="K230" s="71">
        <f t="shared" si="10"/>
        <v>0.027551509343555342</v>
      </c>
      <c r="L230" s="36">
        <f t="shared" si="11"/>
        <v>8.026923076923078</v>
      </c>
      <c r="M230" s="21">
        <v>0</v>
      </c>
      <c r="N230" s="21">
        <v>2</v>
      </c>
      <c r="O230" s="21" t="s">
        <v>33</v>
      </c>
      <c r="P230" s="21" t="s">
        <v>26</v>
      </c>
      <c r="Q230" s="21" t="s">
        <v>26</v>
      </c>
      <c r="R230" s="21"/>
      <c r="S230" s="21"/>
      <c r="T230" s="21"/>
    </row>
    <row r="231" spans="1:20" s="12" customFormat="1" ht="17.25" customHeight="1">
      <c r="A231" s="4">
        <v>227</v>
      </c>
      <c r="B231" s="19" t="s">
        <v>84</v>
      </c>
      <c r="C231" s="19" t="s">
        <v>96</v>
      </c>
      <c r="D231" s="19" t="s">
        <v>131</v>
      </c>
      <c r="E231" s="21">
        <v>1074</v>
      </c>
      <c r="F231" s="21">
        <v>149</v>
      </c>
      <c r="G231" s="21">
        <v>1</v>
      </c>
      <c r="H231" s="21" t="s">
        <v>28</v>
      </c>
      <c r="I231" s="21">
        <v>8690</v>
      </c>
      <c r="J231" s="21">
        <v>280</v>
      </c>
      <c r="K231" s="71">
        <f t="shared" si="10"/>
        <v>0.03222094361334868</v>
      </c>
      <c r="L231" s="36">
        <f t="shared" si="11"/>
        <v>8.091247672253258</v>
      </c>
      <c r="M231" s="21">
        <v>0</v>
      </c>
      <c r="N231" s="21">
        <v>0</v>
      </c>
      <c r="O231" s="21" t="s">
        <v>33</v>
      </c>
      <c r="P231" s="21" t="s">
        <v>28</v>
      </c>
      <c r="Q231" s="21" t="s">
        <v>26</v>
      </c>
      <c r="R231" s="21"/>
      <c r="S231" s="21"/>
      <c r="T231" s="21"/>
    </row>
    <row r="232" spans="1:20" s="12" customFormat="1" ht="17.25" customHeight="1">
      <c r="A232" s="4">
        <v>228</v>
      </c>
      <c r="B232" s="19" t="s">
        <v>84</v>
      </c>
      <c r="C232" s="19" t="s">
        <v>85</v>
      </c>
      <c r="D232" s="19" t="s">
        <v>171</v>
      </c>
      <c r="E232" s="21">
        <v>876</v>
      </c>
      <c r="F232" s="21">
        <v>152</v>
      </c>
      <c r="G232" s="21">
        <v>1</v>
      </c>
      <c r="H232" s="21" t="s">
        <v>28</v>
      </c>
      <c r="I232" s="21">
        <v>7145</v>
      </c>
      <c r="J232" s="21">
        <v>511</v>
      </c>
      <c r="K232" s="71">
        <f t="shared" si="10"/>
        <v>0.071518544436669</v>
      </c>
      <c r="L232" s="36">
        <f t="shared" si="11"/>
        <v>8.156392694063927</v>
      </c>
      <c r="M232" s="21">
        <v>1</v>
      </c>
      <c r="N232" s="21">
        <v>0</v>
      </c>
      <c r="O232" s="21" t="s">
        <v>27</v>
      </c>
      <c r="P232" s="21" t="s">
        <v>26</v>
      </c>
      <c r="Q232" s="21" t="s">
        <v>26</v>
      </c>
      <c r="R232" s="21"/>
      <c r="S232" s="21"/>
      <c r="T232" s="21"/>
    </row>
    <row r="233" spans="1:20" s="12" customFormat="1" ht="17.25" customHeight="1">
      <c r="A233" s="4">
        <v>229</v>
      </c>
      <c r="B233" s="19" t="s">
        <v>84</v>
      </c>
      <c r="C233" s="19" t="s">
        <v>219</v>
      </c>
      <c r="D233" s="19" t="s">
        <v>220</v>
      </c>
      <c r="E233" s="21">
        <v>1061</v>
      </c>
      <c r="F233" s="21">
        <v>189</v>
      </c>
      <c r="G233" s="21">
        <v>1</v>
      </c>
      <c r="H233" s="21" t="s">
        <v>28</v>
      </c>
      <c r="I233" s="21">
        <v>9794</v>
      </c>
      <c r="J233" s="21">
        <v>351</v>
      </c>
      <c r="K233" s="71">
        <f t="shared" si="10"/>
        <v>0.035838268327547475</v>
      </c>
      <c r="L233" s="36">
        <f t="shared" si="11"/>
        <v>9.230914231856739</v>
      </c>
      <c r="M233" s="21">
        <v>0</v>
      </c>
      <c r="N233" s="21">
        <v>1</v>
      </c>
      <c r="O233" s="21" t="s">
        <v>33</v>
      </c>
      <c r="P233" s="21" t="s">
        <v>28</v>
      </c>
      <c r="Q233" s="21" t="s">
        <v>26</v>
      </c>
      <c r="R233" s="21"/>
      <c r="S233" s="21"/>
      <c r="T233" s="21"/>
    </row>
    <row r="234" spans="1:26" s="12" customFormat="1" ht="17.25" customHeight="1">
      <c r="A234" s="4">
        <v>230</v>
      </c>
      <c r="B234" s="17" t="s">
        <v>84</v>
      </c>
      <c r="C234" s="19" t="s">
        <v>154</v>
      </c>
      <c r="D234" s="19" t="s">
        <v>155</v>
      </c>
      <c r="E234" s="21">
        <v>1902</v>
      </c>
      <c r="F234" s="21">
        <v>348</v>
      </c>
      <c r="G234" s="21">
        <v>1</v>
      </c>
      <c r="H234" s="21" t="s">
        <v>28</v>
      </c>
      <c r="I234" s="21">
        <v>17846</v>
      </c>
      <c r="J234" s="21">
        <v>1312</v>
      </c>
      <c r="K234" s="71">
        <f t="shared" si="10"/>
        <v>0.07351787515409616</v>
      </c>
      <c r="L234" s="36">
        <f t="shared" si="11"/>
        <v>9.382754994742376</v>
      </c>
      <c r="M234" s="21">
        <v>0</v>
      </c>
      <c r="N234" s="21">
        <v>0</v>
      </c>
      <c r="O234" s="21" t="s">
        <v>27</v>
      </c>
      <c r="P234" s="21" t="s">
        <v>28</v>
      </c>
      <c r="Q234" s="21" t="s">
        <v>26</v>
      </c>
      <c r="R234" s="21"/>
      <c r="S234" s="21"/>
      <c r="T234" s="21"/>
      <c r="U234" s="34"/>
      <c r="V234" s="34"/>
      <c r="W234" s="34"/>
      <c r="X234" s="34"/>
      <c r="Y234" s="34"/>
      <c r="Z234" s="34"/>
    </row>
    <row r="235" spans="1:20" s="12" customFormat="1" ht="17.25" customHeight="1">
      <c r="A235" s="4">
        <v>231</v>
      </c>
      <c r="B235" s="19" t="s">
        <v>84</v>
      </c>
      <c r="C235" s="19" t="s">
        <v>403</v>
      </c>
      <c r="D235" s="19" t="s">
        <v>404</v>
      </c>
      <c r="E235" s="21">
        <v>1618</v>
      </c>
      <c r="F235" s="21">
        <v>360</v>
      </c>
      <c r="G235" s="21">
        <v>1</v>
      </c>
      <c r="H235" s="21" t="s">
        <v>28</v>
      </c>
      <c r="I235" s="21">
        <v>16869</v>
      </c>
      <c r="J235" s="21">
        <v>619</v>
      </c>
      <c r="K235" s="71">
        <f t="shared" si="10"/>
        <v>0.036694528424921456</v>
      </c>
      <c r="L235" s="36">
        <f t="shared" si="11"/>
        <v>10.425834363411619</v>
      </c>
      <c r="M235" s="21">
        <v>0</v>
      </c>
      <c r="N235" s="21">
        <v>5</v>
      </c>
      <c r="O235" s="21" t="s">
        <v>27</v>
      </c>
      <c r="P235" s="21" t="s">
        <v>28</v>
      </c>
      <c r="Q235" s="21" t="s">
        <v>26</v>
      </c>
      <c r="R235" s="21"/>
      <c r="S235" s="21"/>
      <c r="T235" s="21"/>
    </row>
    <row r="236" spans="1:20" s="12" customFormat="1" ht="17.25" customHeight="1">
      <c r="A236" s="4">
        <v>232</v>
      </c>
      <c r="B236" s="19" t="s">
        <v>84</v>
      </c>
      <c r="C236" s="19" t="s">
        <v>132</v>
      </c>
      <c r="D236" s="19" t="s">
        <v>133</v>
      </c>
      <c r="E236" s="21">
        <v>1204</v>
      </c>
      <c r="F236" s="21">
        <v>190</v>
      </c>
      <c r="G236" s="21">
        <v>1</v>
      </c>
      <c r="H236" s="21" t="s">
        <v>28</v>
      </c>
      <c r="I236" s="21">
        <v>13809</v>
      </c>
      <c r="J236" s="21">
        <v>295</v>
      </c>
      <c r="K236" s="71">
        <f t="shared" si="10"/>
        <v>0.021362879281627924</v>
      </c>
      <c r="L236" s="36">
        <f t="shared" si="11"/>
        <v>11.469269102990033</v>
      </c>
      <c r="M236" s="21">
        <v>0</v>
      </c>
      <c r="N236" s="21">
        <v>0</v>
      </c>
      <c r="O236" s="21" t="s">
        <v>33</v>
      </c>
      <c r="P236" s="21" t="s">
        <v>28</v>
      </c>
      <c r="Q236" s="21" t="s">
        <v>28</v>
      </c>
      <c r="R236" s="21"/>
      <c r="S236" s="21"/>
      <c r="T236" s="21"/>
    </row>
    <row r="237" spans="1:20" s="12" customFormat="1" ht="17.25" customHeight="1">
      <c r="A237" s="4">
        <v>233</v>
      </c>
      <c r="B237" s="19" t="s">
        <v>84</v>
      </c>
      <c r="C237" s="19" t="s">
        <v>466</v>
      </c>
      <c r="D237" s="19" t="s">
        <v>467</v>
      </c>
      <c r="E237" s="21">
        <v>870</v>
      </c>
      <c r="F237" s="21">
        <v>170</v>
      </c>
      <c r="G237" s="21">
        <v>1</v>
      </c>
      <c r="H237" s="21" t="s">
        <v>28</v>
      </c>
      <c r="I237" s="21">
        <v>10033</v>
      </c>
      <c r="J237" s="21">
        <v>251</v>
      </c>
      <c r="K237" s="71">
        <f t="shared" si="10"/>
        <v>0.025017442439948172</v>
      </c>
      <c r="L237" s="36">
        <f t="shared" si="11"/>
        <v>11.532183908045978</v>
      </c>
      <c r="M237" s="21">
        <v>0</v>
      </c>
      <c r="N237" s="21">
        <v>7</v>
      </c>
      <c r="O237" s="21" t="s">
        <v>27</v>
      </c>
      <c r="P237" s="21" t="s">
        <v>26</v>
      </c>
      <c r="Q237" s="21" t="s">
        <v>26</v>
      </c>
      <c r="R237" s="21"/>
      <c r="S237" s="21"/>
      <c r="T237" s="21"/>
    </row>
    <row r="238" spans="1:20" s="12" customFormat="1" ht="17.25" customHeight="1">
      <c r="A238" s="4">
        <v>234</v>
      </c>
      <c r="B238" s="19" t="s">
        <v>84</v>
      </c>
      <c r="C238" s="19" t="s">
        <v>96</v>
      </c>
      <c r="D238" s="19" t="s">
        <v>97</v>
      </c>
      <c r="E238" s="21">
        <v>544</v>
      </c>
      <c r="F238" s="21">
        <v>60</v>
      </c>
      <c r="G238" s="21">
        <v>1</v>
      </c>
      <c r="H238" s="21" t="s">
        <v>28</v>
      </c>
      <c r="I238" s="21">
        <v>6455</v>
      </c>
      <c r="J238" s="21">
        <v>261</v>
      </c>
      <c r="K238" s="71">
        <f t="shared" si="10"/>
        <v>0.04043377226955848</v>
      </c>
      <c r="L238" s="36">
        <f t="shared" si="11"/>
        <v>11.865808823529411</v>
      </c>
      <c r="M238" s="21">
        <v>0</v>
      </c>
      <c r="N238" s="21">
        <v>0</v>
      </c>
      <c r="O238" s="21" t="s">
        <v>27</v>
      </c>
      <c r="P238" s="21" t="s">
        <v>28</v>
      </c>
      <c r="Q238" s="21" t="s">
        <v>26</v>
      </c>
      <c r="R238" s="21"/>
      <c r="S238" s="21"/>
      <c r="T238" s="21"/>
    </row>
    <row r="239" spans="1:20" s="12" customFormat="1" ht="17.25" customHeight="1">
      <c r="A239" s="4">
        <v>235</v>
      </c>
      <c r="B239" s="19" t="s">
        <v>84</v>
      </c>
      <c r="C239" s="19" t="s">
        <v>135</v>
      </c>
      <c r="D239" s="19" t="s">
        <v>136</v>
      </c>
      <c r="E239" s="21">
        <v>1234</v>
      </c>
      <c r="F239" s="21">
        <v>289</v>
      </c>
      <c r="G239" s="21">
        <v>1</v>
      </c>
      <c r="H239" s="21" t="s">
        <v>28</v>
      </c>
      <c r="I239" s="21">
        <v>14811</v>
      </c>
      <c r="J239" s="21">
        <v>243</v>
      </c>
      <c r="K239" s="71">
        <f t="shared" si="10"/>
        <v>0.016406724731618392</v>
      </c>
      <c r="L239" s="36">
        <f t="shared" si="11"/>
        <v>12.002431118314425</v>
      </c>
      <c r="M239" s="21">
        <v>0</v>
      </c>
      <c r="N239" s="21">
        <v>0</v>
      </c>
      <c r="O239" s="21" t="s">
        <v>33</v>
      </c>
      <c r="P239" s="21" t="s">
        <v>28</v>
      </c>
      <c r="Q239" s="21" t="s">
        <v>26</v>
      </c>
      <c r="R239" s="21"/>
      <c r="S239" s="21"/>
      <c r="T239" s="21"/>
    </row>
    <row r="240" spans="1:20" s="12" customFormat="1" ht="17.25" customHeight="1">
      <c r="A240" s="4">
        <v>236</v>
      </c>
      <c r="B240" s="19" t="s">
        <v>84</v>
      </c>
      <c r="C240" s="19" t="s">
        <v>415</v>
      </c>
      <c r="D240" s="19" t="s">
        <v>416</v>
      </c>
      <c r="E240" s="21">
        <v>2037</v>
      </c>
      <c r="F240" s="21">
        <v>250</v>
      </c>
      <c r="G240" s="21">
        <v>1</v>
      </c>
      <c r="H240" s="21" t="s">
        <v>28</v>
      </c>
      <c r="I240" s="21">
        <v>24586</v>
      </c>
      <c r="J240" s="21">
        <v>376</v>
      </c>
      <c r="K240" s="71">
        <f t="shared" si="10"/>
        <v>0.015293256324737655</v>
      </c>
      <c r="L240" s="36">
        <f t="shared" si="11"/>
        <v>12.069710358370152</v>
      </c>
      <c r="M240" s="21">
        <v>4</v>
      </c>
      <c r="N240" s="21">
        <v>5</v>
      </c>
      <c r="O240" s="21" t="s">
        <v>33</v>
      </c>
      <c r="P240" s="21" t="s">
        <v>28</v>
      </c>
      <c r="Q240" s="21" t="s">
        <v>26</v>
      </c>
      <c r="R240" s="21"/>
      <c r="S240" s="21"/>
      <c r="T240" s="21"/>
    </row>
    <row r="241" spans="1:26" s="34" customFormat="1" ht="17.25" customHeight="1">
      <c r="A241" s="4">
        <v>237</v>
      </c>
      <c r="B241" s="19" t="s">
        <v>84</v>
      </c>
      <c r="C241" s="19" t="s">
        <v>119</v>
      </c>
      <c r="D241" s="19" t="s">
        <v>120</v>
      </c>
      <c r="E241" s="21">
        <v>957</v>
      </c>
      <c r="F241" s="21">
        <v>142</v>
      </c>
      <c r="G241" s="21">
        <v>1</v>
      </c>
      <c r="H241" s="21" t="s">
        <v>28</v>
      </c>
      <c r="I241" s="21">
        <v>12376</v>
      </c>
      <c r="J241" s="21">
        <v>413</v>
      </c>
      <c r="K241" s="71">
        <f t="shared" si="10"/>
        <v>0.0333710407239819</v>
      </c>
      <c r="L241" s="36">
        <f t="shared" si="11"/>
        <v>12.932079414838036</v>
      </c>
      <c r="M241" s="21">
        <v>0</v>
      </c>
      <c r="N241" s="21">
        <v>0</v>
      </c>
      <c r="O241" s="21" t="s">
        <v>33</v>
      </c>
      <c r="P241" s="21" t="s">
        <v>28</v>
      </c>
      <c r="Q241" s="21" t="s">
        <v>26</v>
      </c>
      <c r="R241" s="21"/>
      <c r="S241" s="21"/>
      <c r="T241" s="21"/>
      <c r="U241" s="12"/>
      <c r="V241" s="12"/>
      <c r="W241" s="12"/>
      <c r="X241" s="12"/>
      <c r="Y241" s="12"/>
      <c r="Z241" s="12"/>
    </row>
    <row r="242" spans="1:20" s="12" customFormat="1" ht="17.25" customHeight="1">
      <c r="A242" s="4">
        <v>238</v>
      </c>
      <c r="B242" s="9" t="s">
        <v>274</v>
      </c>
      <c r="C242" s="9" t="s">
        <v>652</v>
      </c>
      <c r="D242" s="9" t="s">
        <v>657</v>
      </c>
      <c r="E242" s="24">
        <v>5659</v>
      </c>
      <c r="F242" s="24">
        <v>1118</v>
      </c>
      <c r="G242" s="25">
        <v>1</v>
      </c>
      <c r="H242" s="25" t="s">
        <v>28</v>
      </c>
      <c r="I242" s="25">
        <v>13477</v>
      </c>
      <c r="J242" s="25">
        <v>9115</v>
      </c>
      <c r="K242" s="89">
        <f t="shared" si="10"/>
        <v>0.6763374638272612</v>
      </c>
      <c r="L242" s="33">
        <f t="shared" si="11"/>
        <v>2.3815161689344406</v>
      </c>
      <c r="M242" s="25">
        <v>73</v>
      </c>
      <c r="N242" s="25">
        <v>73</v>
      </c>
      <c r="O242" s="25" t="s">
        <v>27</v>
      </c>
      <c r="P242" s="25" t="s">
        <v>26</v>
      </c>
      <c r="Q242" s="25" t="s">
        <v>26</v>
      </c>
      <c r="R242" s="25"/>
      <c r="S242" s="25"/>
      <c r="T242" s="25"/>
    </row>
    <row r="243" spans="1:20" s="12" customFormat="1" ht="17.25" customHeight="1">
      <c r="A243" s="4">
        <v>239</v>
      </c>
      <c r="B243" s="19" t="s">
        <v>274</v>
      </c>
      <c r="C243" s="19" t="s">
        <v>275</v>
      </c>
      <c r="D243" s="19" t="s">
        <v>642</v>
      </c>
      <c r="E243" s="21">
        <v>3833</v>
      </c>
      <c r="F243" s="21">
        <v>571</v>
      </c>
      <c r="G243" s="21">
        <v>1</v>
      </c>
      <c r="H243" s="21" t="s">
        <v>28</v>
      </c>
      <c r="I243" s="21">
        <v>11440</v>
      </c>
      <c r="J243" s="21">
        <v>2563</v>
      </c>
      <c r="K243" s="71">
        <f t="shared" si="10"/>
        <v>0.22403846153846155</v>
      </c>
      <c r="L243" s="36">
        <f t="shared" si="11"/>
        <v>2.9846073571614924</v>
      </c>
      <c r="M243" s="21">
        <v>15</v>
      </c>
      <c r="N243" s="21">
        <v>24</v>
      </c>
      <c r="O243" s="21" t="s">
        <v>27</v>
      </c>
      <c r="P243" s="21" t="s">
        <v>26</v>
      </c>
      <c r="Q243" s="21" t="s">
        <v>26</v>
      </c>
      <c r="R243" s="21"/>
      <c r="S243" s="21"/>
      <c r="T243" s="21"/>
    </row>
    <row r="244" spans="1:20" s="12" customFormat="1" ht="17.25" customHeight="1">
      <c r="A244" s="4">
        <v>240</v>
      </c>
      <c r="B244" s="9" t="s">
        <v>274</v>
      </c>
      <c r="C244" s="9" t="s">
        <v>429</v>
      </c>
      <c r="D244" s="9" t="s">
        <v>549</v>
      </c>
      <c r="E244" s="24">
        <v>4347</v>
      </c>
      <c r="F244" s="24">
        <v>795</v>
      </c>
      <c r="G244" s="25">
        <v>1</v>
      </c>
      <c r="H244" s="25" t="s">
        <v>28</v>
      </c>
      <c r="I244" s="25">
        <v>13455</v>
      </c>
      <c r="J244" s="25">
        <v>962</v>
      </c>
      <c r="K244" s="89">
        <f t="shared" si="10"/>
        <v>0.07149758454106281</v>
      </c>
      <c r="L244" s="33">
        <v>3.1</v>
      </c>
      <c r="M244" s="25">
        <v>15</v>
      </c>
      <c r="N244" s="25">
        <v>10</v>
      </c>
      <c r="O244" s="25" t="s">
        <v>33</v>
      </c>
      <c r="P244" s="25" t="s">
        <v>26</v>
      </c>
      <c r="Q244" s="25" t="s">
        <v>26</v>
      </c>
      <c r="R244" s="25"/>
      <c r="S244" s="25"/>
      <c r="T244" s="25"/>
    </row>
    <row r="245" spans="1:20" s="12" customFormat="1" ht="17.25" customHeight="1">
      <c r="A245" s="4">
        <v>241</v>
      </c>
      <c r="B245" s="19" t="s">
        <v>274</v>
      </c>
      <c r="C245" s="19" t="s">
        <v>604</v>
      </c>
      <c r="D245" s="19" t="s">
        <v>643</v>
      </c>
      <c r="E245" s="21">
        <v>3803</v>
      </c>
      <c r="F245" s="21">
        <v>629</v>
      </c>
      <c r="G245" s="21">
        <v>1</v>
      </c>
      <c r="H245" s="21" t="s">
        <v>28</v>
      </c>
      <c r="I245" s="21">
        <v>14017</v>
      </c>
      <c r="J245" s="21">
        <v>2845</v>
      </c>
      <c r="K245" s="71">
        <f t="shared" si="10"/>
        <v>0.20296782478419062</v>
      </c>
      <c r="L245" s="36">
        <f aca="true" t="shared" si="12" ref="L245:L259">I245/E245</f>
        <v>3.6857743886405467</v>
      </c>
      <c r="M245" s="21">
        <v>23</v>
      </c>
      <c r="N245" s="21">
        <v>24</v>
      </c>
      <c r="O245" s="21" t="s">
        <v>27</v>
      </c>
      <c r="P245" s="21" t="s">
        <v>26</v>
      </c>
      <c r="Q245" s="21" t="s">
        <v>26</v>
      </c>
      <c r="R245" s="21"/>
      <c r="S245" s="21"/>
      <c r="T245" s="21"/>
    </row>
    <row r="246" spans="1:20" s="12" customFormat="1" ht="17.25" customHeight="1">
      <c r="A246" s="4">
        <v>242</v>
      </c>
      <c r="B246" s="19" t="s">
        <v>274</v>
      </c>
      <c r="C246" s="19" t="s">
        <v>514</v>
      </c>
      <c r="D246" s="19" t="s">
        <v>550</v>
      </c>
      <c r="E246" s="21">
        <v>1805</v>
      </c>
      <c r="F246" s="21">
        <v>180</v>
      </c>
      <c r="G246" s="21">
        <v>1</v>
      </c>
      <c r="H246" s="21" t="s">
        <v>28</v>
      </c>
      <c r="I246" s="21">
        <v>8895</v>
      </c>
      <c r="J246" s="21">
        <v>1229</v>
      </c>
      <c r="K246" s="71">
        <f t="shared" si="10"/>
        <v>0.13816750983698708</v>
      </c>
      <c r="L246" s="36">
        <f t="shared" si="12"/>
        <v>4.92797783933518</v>
      </c>
      <c r="M246" s="21">
        <v>16</v>
      </c>
      <c r="N246" s="21">
        <v>10</v>
      </c>
      <c r="O246" s="21" t="s">
        <v>27</v>
      </c>
      <c r="P246" s="21" t="s">
        <v>26</v>
      </c>
      <c r="Q246" s="21" t="s">
        <v>26</v>
      </c>
      <c r="R246" s="21"/>
      <c r="S246" s="21"/>
      <c r="T246" s="21"/>
    </row>
    <row r="247" spans="1:20" s="12" customFormat="1" ht="17.25" customHeight="1">
      <c r="A247" s="4">
        <v>243</v>
      </c>
      <c r="B247" s="19" t="s">
        <v>274</v>
      </c>
      <c r="C247" s="19" t="s">
        <v>544</v>
      </c>
      <c r="D247" s="19" t="s">
        <v>645</v>
      </c>
      <c r="E247" s="21">
        <v>1980</v>
      </c>
      <c r="F247" s="21">
        <v>378</v>
      </c>
      <c r="G247" s="21">
        <v>1</v>
      </c>
      <c r="H247" s="21" t="s">
        <v>28</v>
      </c>
      <c r="I247" s="21">
        <v>10502</v>
      </c>
      <c r="J247" s="21">
        <v>2985</v>
      </c>
      <c r="K247" s="71">
        <f t="shared" si="10"/>
        <v>0.284231574938107</v>
      </c>
      <c r="L247" s="36">
        <f t="shared" si="12"/>
        <v>5.304040404040404</v>
      </c>
      <c r="M247" s="21">
        <v>21</v>
      </c>
      <c r="N247" s="21">
        <v>28</v>
      </c>
      <c r="O247" s="21" t="s">
        <v>27</v>
      </c>
      <c r="P247" s="21" t="s">
        <v>28</v>
      </c>
      <c r="Q247" s="21" t="s">
        <v>26</v>
      </c>
      <c r="R247" s="21"/>
      <c r="S247" s="21"/>
      <c r="T247" s="21"/>
    </row>
    <row r="248" spans="1:20" s="12" customFormat="1" ht="17.25" customHeight="1">
      <c r="A248" s="4">
        <v>244</v>
      </c>
      <c r="B248" s="19" t="s">
        <v>274</v>
      </c>
      <c r="C248" s="19" t="s">
        <v>514</v>
      </c>
      <c r="D248" s="19" t="s">
        <v>515</v>
      </c>
      <c r="E248" s="21">
        <v>691</v>
      </c>
      <c r="F248" s="21">
        <v>70</v>
      </c>
      <c r="G248" s="21">
        <v>1</v>
      </c>
      <c r="H248" s="21" t="s">
        <v>28</v>
      </c>
      <c r="I248" s="21">
        <v>3819</v>
      </c>
      <c r="J248" s="21">
        <v>780</v>
      </c>
      <c r="K248" s="71">
        <f t="shared" si="10"/>
        <v>0.204241948153967</v>
      </c>
      <c r="L248" s="36">
        <f t="shared" si="12"/>
        <v>5.526772793053546</v>
      </c>
      <c r="M248" s="21">
        <v>8</v>
      </c>
      <c r="N248" s="21">
        <v>9</v>
      </c>
      <c r="O248" s="21" t="s">
        <v>33</v>
      </c>
      <c r="P248" s="21" t="s">
        <v>26</v>
      </c>
      <c r="Q248" s="21" t="s">
        <v>26</v>
      </c>
      <c r="R248" s="21"/>
      <c r="S248" s="21"/>
      <c r="T248" s="21"/>
    </row>
    <row r="249" spans="1:20" s="12" customFormat="1" ht="17.25" customHeight="1">
      <c r="A249" s="4">
        <v>245</v>
      </c>
      <c r="B249" s="19" t="s">
        <v>274</v>
      </c>
      <c r="C249" s="19" t="s">
        <v>275</v>
      </c>
      <c r="D249" s="19" t="s">
        <v>276</v>
      </c>
      <c r="E249" s="21">
        <v>1047</v>
      </c>
      <c r="F249" s="21">
        <v>157</v>
      </c>
      <c r="G249" s="21">
        <v>1</v>
      </c>
      <c r="H249" s="21" t="s">
        <v>28</v>
      </c>
      <c r="I249" s="21">
        <v>6226</v>
      </c>
      <c r="J249" s="21">
        <v>346</v>
      </c>
      <c r="K249" s="71">
        <f t="shared" si="10"/>
        <v>0.055573401863154515</v>
      </c>
      <c r="L249" s="36">
        <f t="shared" si="12"/>
        <v>5.9465138490926455</v>
      </c>
      <c r="M249" s="21">
        <v>3</v>
      </c>
      <c r="N249" s="21">
        <v>2</v>
      </c>
      <c r="O249" s="21" t="s">
        <v>27</v>
      </c>
      <c r="P249" s="21" t="s">
        <v>26</v>
      </c>
      <c r="Q249" s="21" t="s">
        <v>26</v>
      </c>
      <c r="R249" s="21"/>
      <c r="S249" s="21"/>
      <c r="T249" s="21"/>
    </row>
    <row r="250" spans="1:20" s="12" customFormat="1" ht="17.25" customHeight="1">
      <c r="A250" s="4">
        <v>246</v>
      </c>
      <c r="B250" s="19" t="s">
        <v>274</v>
      </c>
      <c r="C250" s="19" t="s">
        <v>512</v>
      </c>
      <c r="D250" s="19" t="s">
        <v>513</v>
      </c>
      <c r="E250" s="21">
        <v>1884</v>
      </c>
      <c r="F250" s="21">
        <v>326</v>
      </c>
      <c r="G250" s="21">
        <v>1</v>
      </c>
      <c r="H250" s="21" t="s">
        <v>28</v>
      </c>
      <c r="I250" s="21">
        <v>11586</v>
      </c>
      <c r="J250" s="21">
        <v>1055</v>
      </c>
      <c r="K250" s="71">
        <f t="shared" si="10"/>
        <v>0.09105817365786294</v>
      </c>
      <c r="L250" s="36">
        <f t="shared" si="12"/>
        <v>6.149681528662421</v>
      </c>
      <c r="M250" s="21">
        <v>7</v>
      </c>
      <c r="N250" s="21">
        <v>9</v>
      </c>
      <c r="O250" s="21" t="s">
        <v>33</v>
      </c>
      <c r="P250" s="21" t="s">
        <v>26</v>
      </c>
      <c r="Q250" s="21" t="s">
        <v>26</v>
      </c>
      <c r="R250" s="21"/>
      <c r="S250" s="21"/>
      <c r="T250" s="21"/>
    </row>
    <row r="251" spans="1:20" s="12" customFormat="1" ht="17.25" customHeight="1">
      <c r="A251" s="4">
        <v>247</v>
      </c>
      <c r="B251" s="19" t="s">
        <v>274</v>
      </c>
      <c r="C251" s="19" t="s">
        <v>510</v>
      </c>
      <c r="D251" s="19" t="s">
        <v>511</v>
      </c>
      <c r="E251" s="21">
        <v>1777</v>
      </c>
      <c r="F251" s="21">
        <v>348</v>
      </c>
      <c r="G251" s="21">
        <v>1</v>
      </c>
      <c r="H251" s="21" t="s">
        <v>28</v>
      </c>
      <c r="I251" s="21">
        <v>10932</v>
      </c>
      <c r="J251" s="21">
        <v>687</v>
      </c>
      <c r="K251" s="71">
        <f t="shared" si="10"/>
        <v>0.0628430296377607</v>
      </c>
      <c r="L251" s="36">
        <f t="shared" si="12"/>
        <v>6.151941474395048</v>
      </c>
      <c r="M251" s="21">
        <v>7</v>
      </c>
      <c r="N251" s="21">
        <v>9</v>
      </c>
      <c r="O251" s="21" t="s">
        <v>33</v>
      </c>
      <c r="P251" s="21" t="s">
        <v>28</v>
      </c>
      <c r="Q251" s="21" t="s">
        <v>26</v>
      </c>
      <c r="R251" s="21"/>
      <c r="S251" s="21"/>
      <c r="T251" s="21"/>
    </row>
    <row r="252" spans="1:20" s="12" customFormat="1" ht="17.25" customHeight="1">
      <c r="A252" s="4">
        <v>248</v>
      </c>
      <c r="B252" s="19" t="s">
        <v>274</v>
      </c>
      <c r="C252" s="19" t="s">
        <v>604</v>
      </c>
      <c r="D252" s="19" t="s">
        <v>605</v>
      </c>
      <c r="E252" s="21">
        <v>607</v>
      </c>
      <c r="F252" s="21">
        <v>97</v>
      </c>
      <c r="G252" s="21">
        <v>1</v>
      </c>
      <c r="H252" s="21" t="s">
        <v>28</v>
      </c>
      <c r="I252" s="21">
        <v>3798</v>
      </c>
      <c r="J252" s="21">
        <v>1758</v>
      </c>
      <c r="K252" s="71">
        <f t="shared" si="10"/>
        <v>0.4628751974723539</v>
      </c>
      <c r="L252" s="36">
        <f t="shared" si="12"/>
        <v>6.257001647446458</v>
      </c>
      <c r="M252" s="21">
        <v>10</v>
      </c>
      <c r="N252" s="21">
        <v>15</v>
      </c>
      <c r="O252" s="21" t="s">
        <v>27</v>
      </c>
      <c r="P252" s="21" t="s">
        <v>26</v>
      </c>
      <c r="Q252" s="21" t="s">
        <v>26</v>
      </c>
      <c r="R252" s="21"/>
      <c r="S252" s="21"/>
      <c r="T252" s="21"/>
    </row>
    <row r="253" spans="1:20" s="12" customFormat="1" ht="17.25" customHeight="1">
      <c r="A253" s="4">
        <v>249</v>
      </c>
      <c r="B253" s="19" t="s">
        <v>274</v>
      </c>
      <c r="C253" s="19" t="s">
        <v>542</v>
      </c>
      <c r="D253" s="19" t="s">
        <v>543</v>
      </c>
      <c r="E253" s="21">
        <v>743</v>
      </c>
      <c r="F253" s="21">
        <v>69</v>
      </c>
      <c r="G253" s="21">
        <v>1</v>
      </c>
      <c r="H253" s="21" t="s">
        <v>28</v>
      </c>
      <c r="I253" s="21">
        <v>4807</v>
      </c>
      <c r="J253" s="21">
        <v>901</v>
      </c>
      <c r="K253" s="71">
        <f t="shared" si="10"/>
        <v>0.18743499063865196</v>
      </c>
      <c r="L253" s="36">
        <f t="shared" si="12"/>
        <v>6.469717362045761</v>
      </c>
      <c r="M253" s="21">
        <v>12</v>
      </c>
      <c r="N253" s="21">
        <v>10</v>
      </c>
      <c r="O253" s="21" t="s">
        <v>27</v>
      </c>
      <c r="P253" s="21" t="s">
        <v>26</v>
      </c>
      <c r="Q253" s="21" t="s">
        <v>26</v>
      </c>
      <c r="R253" s="21"/>
      <c r="S253" s="21"/>
      <c r="T253" s="21"/>
    </row>
    <row r="254" spans="1:20" s="12" customFormat="1" ht="17.25" customHeight="1">
      <c r="A254" s="4">
        <v>250</v>
      </c>
      <c r="B254" s="19" t="s">
        <v>274</v>
      </c>
      <c r="C254" s="19" t="s">
        <v>591</v>
      </c>
      <c r="D254" s="19" t="s">
        <v>592</v>
      </c>
      <c r="E254" s="21">
        <v>1109</v>
      </c>
      <c r="F254" s="21">
        <v>160</v>
      </c>
      <c r="G254" s="21">
        <v>1</v>
      </c>
      <c r="H254" s="21" t="s">
        <v>28</v>
      </c>
      <c r="I254" s="21">
        <v>7251</v>
      </c>
      <c r="J254" s="21">
        <v>760</v>
      </c>
      <c r="K254" s="71">
        <f t="shared" si="10"/>
        <v>0.10481312922355537</v>
      </c>
      <c r="L254" s="36">
        <f t="shared" si="12"/>
        <v>6.538322813345356</v>
      </c>
      <c r="M254" s="21">
        <v>10</v>
      </c>
      <c r="N254" s="21">
        <v>14</v>
      </c>
      <c r="O254" s="21" t="s">
        <v>27</v>
      </c>
      <c r="P254" s="21" t="s">
        <v>28</v>
      </c>
      <c r="Q254" s="21" t="s">
        <v>26</v>
      </c>
      <c r="R254" s="21"/>
      <c r="S254" s="21"/>
      <c r="T254" s="21"/>
    </row>
    <row r="255" spans="1:20" s="12" customFormat="1" ht="17.25" customHeight="1">
      <c r="A255" s="4">
        <v>251</v>
      </c>
      <c r="B255" s="27" t="s">
        <v>274</v>
      </c>
      <c r="C255" s="19" t="s">
        <v>624</v>
      </c>
      <c r="D255" s="19" t="s">
        <v>625</v>
      </c>
      <c r="E255" s="21">
        <v>1279</v>
      </c>
      <c r="F255" s="21">
        <v>187</v>
      </c>
      <c r="G255" s="21">
        <v>1</v>
      </c>
      <c r="H255" s="21" t="s">
        <v>28</v>
      </c>
      <c r="I255" s="21">
        <v>9545</v>
      </c>
      <c r="J255" s="21">
        <v>904</v>
      </c>
      <c r="K255" s="71">
        <f t="shared" si="10"/>
        <v>0.09470927187008905</v>
      </c>
      <c r="L255" s="36">
        <f t="shared" si="12"/>
        <v>7.462861610633308</v>
      </c>
      <c r="M255" s="21">
        <v>16</v>
      </c>
      <c r="N255" s="21">
        <v>18</v>
      </c>
      <c r="O255" s="21" t="s">
        <v>27</v>
      </c>
      <c r="P255" s="21" t="s">
        <v>26</v>
      </c>
      <c r="Q255" s="21" t="s">
        <v>26</v>
      </c>
      <c r="R255" s="21"/>
      <c r="S255" s="21"/>
      <c r="T255" s="21"/>
    </row>
    <row r="256" spans="1:20" s="12" customFormat="1" ht="17.25" customHeight="1">
      <c r="A256" s="4">
        <v>252</v>
      </c>
      <c r="B256" s="19" t="s">
        <v>274</v>
      </c>
      <c r="C256" s="19" t="s">
        <v>440</v>
      </c>
      <c r="D256" s="19" t="s">
        <v>441</v>
      </c>
      <c r="E256" s="21">
        <v>634</v>
      </c>
      <c r="F256" s="21">
        <v>31</v>
      </c>
      <c r="G256" s="21">
        <v>1</v>
      </c>
      <c r="H256" s="21" t="s">
        <v>28</v>
      </c>
      <c r="I256" s="21">
        <v>4754</v>
      </c>
      <c r="J256" s="21">
        <v>323</v>
      </c>
      <c r="K256" s="71">
        <f t="shared" si="10"/>
        <v>0.06794278502313841</v>
      </c>
      <c r="L256" s="36">
        <f t="shared" si="12"/>
        <v>7.4984227129337535</v>
      </c>
      <c r="M256" s="21">
        <v>0</v>
      </c>
      <c r="N256" s="21">
        <v>6</v>
      </c>
      <c r="O256" s="21" t="s">
        <v>27</v>
      </c>
      <c r="P256" s="21" t="s">
        <v>26</v>
      </c>
      <c r="Q256" s="21" t="s">
        <v>26</v>
      </c>
      <c r="R256" s="21"/>
      <c r="S256" s="21"/>
      <c r="T256" s="21"/>
    </row>
    <row r="257" spans="1:20" s="12" customFormat="1" ht="17.25" customHeight="1">
      <c r="A257" s="4">
        <v>253</v>
      </c>
      <c r="B257" s="19" t="s">
        <v>274</v>
      </c>
      <c r="C257" s="19" t="s">
        <v>307</v>
      </c>
      <c r="D257" s="19" t="s">
        <v>308</v>
      </c>
      <c r="E257" s="21">
        <v>1450</v>
      </c>
      <c r="F257" s="21">
        <v>217</v>
      </c>
      <c r="G257" s="21">
        <v>1</v>
      </c>
      <c r="H257" s="21" t="s">
        <v>28</v>
      </c>
      <c r="I257" s="21">
        <v>11174</v>
      </c>
      <c r="J257" s="21">
        <v>670</v>
      </c>
      <c r="K257" s="71">
        <f t="shared" si="10"/>
        <v>0.05996062287453016</v>
      </c>
      <c r="L257" s="36">
        <f t="shared" si="12"/>
        <v>7.706206896551724</v>
      </c>
      <c r="M257" s="21">
        <v>0</v>
      </c>
      <c r="N257" s="21">
        <v>3</v>
      </c>
      <c r="O257" s="21" t="s">
        <v>33</v>
      </c>
      <c r="P257" s="21" t="s">
        <v>28</v>
      </c>
      <c r="Q257" s="21" t="s">
        <v>26</v>
      </c>
      <c r="R257" s="21"/>
      <c r="S257" s="21"/>
      <c r="T257" s="21"/>
    </row>
    <row r="258" spans="1:20" s="12" customFormat="1" ht="17.25" customHeight="1">
      <c r="A258" s="4">
        <v>254</v>
      </c>
      <c r="B258" s="19" t="s">
        <v>274</v>
      </c>
      <c r="C258" s="19" t="s">
        <v>464</v>
      </c>
      <c r="D258" s="19" t="s">
        <v>465</v>
      </c>
      <c r="E258" s="21">
        <v>647</v>
      </c>
      <c r="F258" s="21">
        <v>103</v>
      </c>
      <c r="G258" s="21">
        <v>1</v>
      </c>
      <c r="H258" s="21" t="s">
        <v>28</v>
      </c>
      <c r="I258" s="21">
        <v>5896</v>
      </c>
      <c r="J258" s="21">
        <v>391</v>
      </c>
      <c r="K258" s="71">
        <f t="shared" si="10"/>
        <v>0.06631614654002714</v>
      </c>
      <c r="L258" s="36">
        <f t="shared" si="12"/>
        <v>9.112828438948995</v>
      </c>
      <c r="M258" s="21">
        <v>0</v>
      </c>
      <c r="N258" s="21">
        <v>7</v>
      </c>
      <c r="O258" s="21" t="s">
        <v>27</v>
      </c>
      <c r="P258" s="21" t="s">
        <v>26</v>
      </c>
      <c r="Q258" s="21" t="s">
        <v>26</v>
      </c>
      <c r="R258" s="21"/>
      <c r="S258" s="21"/>
      <c r="T258" s="21"/>
    </row>
    <row r="259" spans="1:20" s="12" customFormat="1" ht="17.25" customHeight="1">
      <c r="A259" s="4">
        <v>255</v>
      </c>
      <c r="B259" s="19" t="s">
        <v>274</v>
      </c>
      <c r="C259" s="19" t="s">
        <v>544</v>
      </c>
      <c r="D259" s="19" t="s">
        <v>545</v>
      </c>
      <c r="E259" s="21">
        <v>549</v>
      </c>
      <c r="F259" s="21">
        <v>103</v>
      </c>
      <c r="G259" s="21">
        <v>1</v>
      </c>
      <c r="H259" s="21" t="s">
        <v>28</v>
      </c>
      <c r="I259" s="21">
        <v>5653</v>
      </c>
      <c r="J259" s="21">
        <v>839</v>
      </c>
      <c r="K259" s="71">
        <f t="shared" si="10"/>
        <v>0.14841676985671326</v>
      </c>
      <c r="L259" s="36">
        <f t="shared" si="12"/>
        <v>10.296903460837887</v>
      </c>
      <c r="M259" s="21">
        <v>13</v>
      </c>
      <c r="N259" s="21">
        <v>10</v>
      </c>
      <c r="O259" s="21" t="s">
        <v>27</v>
      </c>
      <c r="P259" s="21" t="s">
        <v>28</v>
      </c>
      <c r="Q259" s="21" t="s">
        <v>26</v>
      </c>
      <c r="R259" s="21"/>
      <c r="S259" s="21"/>
      <c r="T259" s="21"/>
    </row>
    <row r="260" spans="1:20" s="12" customFormat="1" ht="17.25" customHeight="1">
      <c r="A260" s="4">
        <v>256</v>
      </c>
      <c r="B260" s="9" t="s">
        <v>274</v>
      </c>
      <c r="C260" s="9" t="s">
        <v>429</v>
      </c>
      <c r="D260" s="9" t="s">
        <v>430</v>
      </c>
      <c r="E260" s="24">
        <v>4347</v>
      </c>
      <c r="F260" s="24">
        <v>795</v>
      </c>
      <c r="G260" s="25">
        <v>1</v>
      </c>
      <c r="H260" s="25" t="s">
        <v>28</v>
      </c>
      <c r="I260" s="25">
        <v>7470</v>
      </c>
      <c r="J260" s="25">
        <v>500</v>
      </c>
      <c r="K260" s="89">
        <f t="shared" si="10"/>
        <v>0.06693440428380187</v>
      </c>
      <c r="L260" s="33">
        <v>1.7</v>
      </c>
      <c r="M260" s="25">
        <v>5</v>
      </c>
      <c r="N260" s="25">
        <v>5</v>
      </c>
      <c r="O260" s="25" t="s">
        <v>27</v>
      </c>
      <c r="P260" s="25" t="s">
        <v>26</v>
      </c>
      <c r="Q260" s="25" t="s">
        <v>26</v>
      </c>
      <c r="R260" s="25"/>
      <c r="S260" s="25"/>
      <c r="T260" s="25"/>
    </row>
    <row r="261" spans="1:20" s="12" customFormat="1" ht="17.25" customHeight="1">
      <c r="A261" s="4">
        <v>257</v>
      </c>
      <c r="B261" s="9" t="s">
        <v>274</v>
      </c>
      <c r="C261" s="9" t="s">
        <v>652</v>
      </c>
      <c r="D261" s="9" t="s">
        <v>653</v>
      </c>
      <c r="E261" s="24">
        <v>5659</v>
      </c>
      <c r="F261" s="24">
        <v>1118</v>
      </c>
      <c r="G261" s="25">
        <v>1</v>
      </c>
      <c r="H261" s="25" t="s">
        <v>28</v>
      </c>
      <c r="I261" s="25">
        <v>7448</v>
      </c>
      <c r="J261" s="25">
        <v>4803</v>
      </c>
      <c r="K261" s="89">
        <f aca="true" t="shared" si="13" ref="K261:K283">J261/I261</f>
        <v>0.6448711063372717</v>
      </c>
      <c r="L261" s="33">
        <v>1.3</v>
      </c>
      <c r="M261" s="25">
        <v>30</v>
      </c>
      <c r="N261" s="25">
        <v>30</v>
      </c>
      <c r="O261" s="25" t="s">
        <v>27</v>
      </c>
      <c r="P261" s="25" t="s">
        <v>26</v>
      </c>
      <c r="Q261" s="25" t="s">
        <v>26</v>
      </c>
      <c r="R261" s="25"/>
      <c r="S261" s="25"/>
      <c r="T261" s="25"/>
    </row>
    <row r="262" spans="1:20" s="12" customFormat="1" ht="17.25" customHeight="1">
      <c r="A262" s="4">
        <v>258</v>
      </c>
      <c r="B262" s="19" t="s">
        <v>338</v>
      </c>
      <c r="C262" s="19" t="s">
        <v>305</v>
      </c>
      <c r="D262" s="19" t="s">
        <v>343</v>
      </c>
      <c r="E262" s="21">
        <v>996</v>
      </c>
      <c r="F262" s="21">
        <v>149</v>
      </c>
      <c r="G262" s="21">
        <v>1</v>
      </c>
      <c r="H262" s="21" t="s">
        <v>26</v>
      </c>
      <c r="I262" s="21">
        <v>4184</v>
      </c>
      <c r="J262" s="21">
        <v>4184</v>
      </c>
      <c r="K262" s="71">
        <f t="shared" si="13"/>
        <v>1</v>
      </c>
      <c r="L262" s="36">
        <f aca="true" t="shared" si="14" ref="L262:L283">I262/E262</f>
        <v>4.2008032128514055</v>
      </c>
      <c r="M262" s="21">
        <v>3</v>
      </c>
      <c r="N262" s="21">
        <v>3</v>
      </c>
      <c r="O262" s="21" t="s">
        <v>27</v>
      </c>
      <c r="P262" s="21" t="s">
        <v>28</v>
      </c>
      <c r="Q262" s="21" t="s">
        <v>26</v>
      </c>
      <c r="R262" s="21"/>
      <c r="S262" s="21"/>
      <c r="T262" s="21"/>
    </row>
    <row r="263" spans="1:20" s="12" customFormat="1" ht="17.25" customHeight="1">
      <c r="A263" s="4">
        <v>259</v>
      </c>
      <c r="B263" s="19" t="s">
        <v>338</v>
      </c>
      <c r="C263" s="19" t="s">
        <v>339</v>
      </c>
      <c r="D263" s="19" t="s">
        <v>340</v>
      </c>
      <c r="E263" s="21">
        <v>910</v>
      </c>
      <c r="F263" s="21">
        <v>194</v>
      </c>
      <c r="G263" s="21">
        <v>1</v>
      </c>
      <c r="H263" s="21" t="s">
        <v>26</v>
      </c>
      <c r="I263" s="21">
        <v>11758</v>
      </c>
      <c r="J263" s="21">
        <v>1770</v>
      </c>
      <c r="K263" s="71">
        <f t="shared" si="13"/>
        <v>0.15053580540908318</v>
      </c>
      <c r="L263" s="36">
        <f t="shared" si="14"/>
        <v>12.920879120879121</v>
      </c>
      <c r="M263" s="21">
        <v>3</v>
      </c>
      <c r="N263" s="21">
        <v>3</v>
      </c>
      <c r="O263" s="21" t="s">
        <v>33</v>
      </c>
      <c r="P263" s="21" t="s">
        <v>28</v>
      </c>
      <c r="Q263" s="21" t="s">
        <v>28</v>
      </c>
      <c r="R263" s="21"/>
      <c r="S263" s="21"/>
      <c r="T263" s="21"/>
    </row>
    <row r="264" spans="1:20" s="12" customFormat="1" ht="17.25" customHeight="1">
      <c r="A264" s="4">
        <v>260</v>
      </c>
      <c r="B264" s="19" t="s">
        <v>318</v>
      </c>
      <c r="C264" s="19" t="s">
        <v>450</v>
      </c>
      <c r="D264" s="19" t="s">
        <v>451</v>
      </c>
      <c r="E264" s="21">
        <v>1534</v>
      </c>
      <c r="F264" s="21">
        <v>403</v>
      </c>
      <c r="G264" s="21">
        <v>1</v>
      </c>
      <c r="H264" s="21" t="s">
        <v>26</v>
      </c>
      <c r="I264" s="21">
        <v>10465</v>
      </c>
      <c r="J264" s="21">
        <v>1287</v>
      </c>
      <c r="K264" s="71">
        <f t="shared" si="13"/>
        <v>0.12298136645962733</v>
      </c>
      <c r="L264" s="36">
        <f t="shared" si="14"/>
        <v>6.822033898305085</v>
      </c>
      <c r="M264" s="21">
        <v>6</v>
      </c>
      <c r="N264" s="21">
        <v>6</v>
      </c>
      <c r="O264" s="21" t="s">
        <v>27</v>
      </c>
      <c r="P264" s="21" t="s">
        <v>28</v>
      </c>
      <c r="Q264" s="21" t="s">
        <v>26</v>
      </c>
      <c r="R264" s="21"/>
      <c r="S264" s="21"/>
      <c r="T264" s="21"/>
    </row>
    <row r="265" spans="1:20" s="12" customFormat="1" ht="17.25" customHeight="1">
      <c r="A265" s="4">
        <v>261</v>
      </c>
      <c r="B265" s="19" t="s">
        <v>318</v>
      </c>
      <c r="C265" s="19" t="s">
        <v>347</v>
      </c>
      <c r="D265" s="19" t="s">
        <v>348</v>
      </c>
      <c r="E265" s="21">
        <v>1266</v>
      </c>
      <c r="F265" s="21">
        <v>208</v>
      </c>
      <c r="G265" s="21">
        <v>1</v>
      </c>
      <c r="H265" s="21" t="s">
        <v>26</v>
      </c>
      <c r="I265" s="21">
        <v>11142</v>
      </c>
      <c r="J265" s="21">
        <v>1210</v>
      </c>
      <c r="K265" s="71">
        <f t="shared" si="13"/>
        <v>0.1085980972895351</v>
      </c>
      <c r="L265" s="36">
        <f t="shared" si="14"/>
        <v>8.800947867298579</v>
      </c>
      <c r="M265" s="21">
        <v>3</v>
      </c>
      <c r="N265" s="21">
        <v>3</v>
      </c>
      <c r="O265" s="21" t="s">
        <v>27</v>
      </c>
      <c r="P265" s="21" t="s">
        <v>28</v>
      </c>
      <c r="Q265" s="21" t="s">
        <v>26</v>
      </c>
      <c r="R265" s="21"/>
      <c r="S265" s="21"/>
      <c r="T265" s="21"/>
    </row>
    <row r="266" spans="1:20" s="12" customFormat="1" ht="17.25" customHeight="1">
      <c r="A266" s="4">
        <v>262</v>
      </c>
      <c r="B266" s="19" t="s">
        <v>318</v>
      </c>
      <c r="C266" s="19" t="s">
        <v>349</v>
      </c>
      <c r="D266" s="19" t="s">
        <v>350</v>
      </c>
      <c r="E266" s="21">
        <v>1303</v>
      </c>
      <c r="F266" s="21">
        <v>363</v>
      </c>
      <c r="G266" s="21">
        <v>1</v>
      </c>
      <c r="H266" s="21" t="s">
        <v>26</v>
      </c>
      <c r="I266" s="21">
        <v>12467</v>
      </c>
      <c r="J266" s="21">
        <v>1872</v>
      </c>
      <c r="K266" s="71">
        <f t="shared" si="13"/>
        <v>0.15015641293013557</v>
      </c>
      <c r="L266" s="36">
        <f t="shared" si="14"/>
        <v>9.56792018419033</v>
      </c>
      <c r="M266" s="21">
        <v>3</v>
      </c>
      <c r="N266" s="21">
        <v>3</v>
      </c>
      <c r="O266" s="21" t="s">
        <v>33</v>
      </c>
      <c r="P266" s="21" t="s">
        <v>26</v>
      </c>
      <c r="Q266" s="21" t="s">
        <v>26</v>
      </c>
      <c r="R266" s="21"/>
      <c r="S266" s="21"/>
      <c r="T266" s="21"/>
    </row>
    <row r="267" spans="1:20" s="12" customFormat="1" ht="17.25" customHeight="1">
      <c r="A267" s="4">
        <v>263</v>
      </c>
      <c r="B267" s="19" t="s">
        <v>318</v>
      </c>
      <c r="C267" s="19" t="s">
        <v>351</v>
      </c>
      <c r="D267" s="19" t="s">
        <v>352</v>
      </c>
      <c r="E267" s="21">
        <v>1476</v>
      </c>
      <c r="F267" s="21">
        <v>228</v>
      </c>
      <c r="G267" s="21">
        <v>1</v>
      </c>
      <c r="H267" s="21" t="s">
        <v>26</v>
      </c>
      <c r="I267" s="21">
        <v>14688</v>
      </c>
      <c r="J267" s="21">
        <v>1441</v>
      </c>
      <c r="K267" s="71">
        <f t="shared" si="13"/>
        <v>0.09810729847494554</v>
      </c>
      <c r="L267" s="36">
        <f t="shared" si="14"/>
        <v>9.951219512195122</v>
      </c>
      <c r="M267" s="21">
        <v>3</v>
      </c>
      <c r="N267" s="21">
        <v>3</v>
      </c>
      <c r="O267" s="21" t="s">
        <v>27</v>
      </c>
      <c r="P267" s="21" t="s">
        <v>26</v>
      </c>
      <c r="Q267" s="21" t="s">
        <v>26</v>
      </c>
      <c r="R267" s="21"/>
      <c r="S267" s="21"/>
      <c r="T267" s="21"/>
    </row>
    <row r="268" spans="1:20" s="12" customFormat="1" ht="17.25" customHeight="1">
      <c r="A268" s="4">
        <v>264</v>
      </c>
      <c r="B268" s="19" t="s">
        <v>318</v>
      </c>
      <c r="C268" s="19" t="s">
        <v>345</v>
      </c>
      <c r="D268" s="19" t="s">
        <v>346</v>
      </c>
      <c r="E268" s="21">
        <v>1253</v>
      </c>
      <c r="F268" s="21">
        <v>226</v>
      </c>
      <c r="G268" s="21">
        <v>1</v>
      </c>
      <c r="H268" s="21" t="s">
        <v>26</v>
      </c>
      <c r="I268" s="21">
        <v>13543</v>
      </c>
      <c r="J268" s="21">
        <v>1979</v>
      </c>
      <c r="K268" s="71">
        <f t="shared" si="13"/>
        <v>0.14612715055748357</v>
      </c>
      <c r="L268" s="36">
        <f t="shared" si="14"/>
        <v>10.808459696727853</v>
      </c>
      <c r="M268" s="21">
        <v>3</v>
      </c>
      <c r="N268" s="21">
        <v>3</v>
      </c>
      <c r="O268" s="21" t="s">
        <v>27</v>
      </c>
      <c r="P268" s="21" t="s">
        <v>26</v>
      </c>
      <c r="Q268" s="21" t="s">
        <v>26</v>
      </c>
      <c r="R268" s="21"/>
      <c r="S268" s="21"/>
      <c r="T268" s="21"/>
    </row>
    <row r="269" spans="1:20" s="12" customFormat="1" ht="17.25" customHeight="1">
      <c r="A269" s="4">
        <v>265</v>
      </c>
      <c r="B269" s="19" t="s">
        <v>318</v>
      </c>
      <c r="C269" s="19" t="s">
        <v>425</v>
      </c>
      <c r="D269" s="19" t="s">
        <v>426</v>
      </c>
      <c r="E269" s="21">
        <v>1085</v>
      </c>
      <c r="F269" s="21">
        <v>142</v>
      </c>
      <c r="G269" s="21">
        <v>1</v>
      </c>
      <c r="H269" s="21" t="s">
        <v>26</v>
      </c>
      <c r="I269" s="21">
        <v>12728</v>
      </c>
      <c r="J269" s="21">
        <v>1619</v>
      </c>
      <c r="K269" s="71">
        <f t="shared" si="13"/>
        <v>0.12719987429289756</v>
      </c>
      <c r="L269" s="36">
        <f t="shared" si="14"/>
        <v>11.730875576036865</v>
      </c>
      <c r="M269" s="21">
        <v>5</v>
      </c>
      <c r="N269" s="21">
        <v>5</v>
      </c>
      <c r="O269" s="21" t="s">
        <v>27</v>
      </c>
      <c r="P269" s="21" t="s">
        <v>28</v>
      </c>
      <c r="Q269" s="21" t="s">
        <v>26</v>
      </c>
      <c r="R269" s="21"/>
      <c r="S269" s="21"/>
      <c r="T269" s="21"/>
    </row>
    <row r="270" spans="1:20" s="12" customFormat="1" ht="17.25" customHeight="1">
      <c r="A270" s="4">
        <v>266</v>
      </c>
      <c r="B270" s="19" t="s">
        <v>318</v>
      </c>
      <c r="C270" s="19" t="s">
        <v>427</v>
      </c>
      <c r="D270" s="19" t="s">
        <v>428</v>
      </c>
      <c r="E270" s="21">
        <v>1112</v>
      </c>
      <c r="F270" s="21">
        <v>337</v>
      </c>
      <c r="G270" s="21">
        <v>1</v>
      </c>
      <c r="H270" s="21" t="s">
        <v>26</v>
      </c>
      <c r="I270" s="21">
        <v>13294</v>
      </c>
      <c r="J270" s="21">
        <v>1383</v>
      </c>
      <c r="K270" s="71">
        <f t="shared" si="13"/>
        <v>0.1040318940875583</v>
      </c>
      <c r="L270" s="36">
        <f t="shared" si="14"/>
        <v>11.95503597122302</v>
      </c>
      <c r="M270" s="21">
        <v>5</v>
      </c>
      <c r="N270" s="21">
        <v>5</v>
      </c>
      <c r="O270" s="21" t="s">
        <v>27</v>
      </c>
      <c r="P270" s="21" t="s">
        <v>28</v>
      </c>
      <c r="Q270" s="21" t="s">
        <v>26</v>
      </c>
      <c r="R270" s="21"/>
      <c r="S270" s="21"/>
      <c r="T270" s="21"/>
    </row>
    <row r="271" spans="1:20" s="12" customFormat="1" ht="17.25" customHeight="1">
      <c r="A271" s="4">
        <v>267</v>
      </c>
      <c r="B271" s="19" t="s">
        <v>318</v>
      </c>
      <c r="C271" s="19" t="s">
        <v>341</v>
      </c>
      <c r="D271" s="19" t="s">
        <v>342</v>
      </c>
      <c r="E271" s="21">
        <v>949</v>
      </c>
      <c r="F271" s="21">
        <v>279</v>
      </c>
      <c r="G271" s="21">
        <v>1</v>
      </c>
      <c r="H271" s="21" t="s">
        <v>26</v>
      </c>
      <c r="I271" s="21">
        <v>11560</v>
      </c>
      <c r="J271" s="21">
        <v>1669</v>
      </c>
      <c r="K271" s="71">
        <f t="shared" si="13"/>
        <v>0.14437716262975778</v>
      </c>
      <c r="L271" s="36">
        <f t="shared" si="14"/>
        <v>12.181243414120127</v>
      </c>
      <c r="M271" s="21">
        <v>3</v>
      </c>
      <c r="N271" s="21">
        <v>3</v>
      </c>
      <c r="O271" s="21" t="s">
        <v>27</v>
      </c>
      <c r="P271" s="21" t="s">
        <v>28</v>
      </c>
      <c r="Q271" s="21" t="s">
        <v>26</v>
      </c>
      <c r="R271" s="21"/>
      <c r="S271" s="21"/>
      <c r="T271" s="21"/>
    </row>
    <row r="272" spans="1:20" s="12" customFormat="1" ht="17.25" customHeight="1">
      <c r="A272" s="4">
        <v>268</v>
      </c>
      <c r="B272" s="19" t="s">
        <v>318</v>
      </c>
      <c r="C272" s="19" t="s">
        <v>156</v>
      </c>
      <c r="D272" s="19" t="s">
        <v>344</v>
      </c>
      <c r="E272" s="21">
        <v>1134</v>
      </c>
      <c r="F272" s="21">
        <v>79</v>
      </c>
      <c r="G272" s="21">
        <v>1</v>
      </c>
      <c r="H272" s="21" t="s">
        <v>26</v>
      </c>
      <c r="I272" s="21">
        <v>15372</v>
      </c>
      <c r="J272" s="21">
        <v>1138</v>
      </c>
      <c r="K272" s="71">
        <f t="shared" si="13"/>
        <v>0.07403070517824616</v>
      </c>
      <c r="L272" s="36">
        <f t="shared" si="14"/>
        <v>13.555555555555555</v>
      </c>
      <c r="M272" s="21">
        <v>3</v>
      </c>
      <c r="N272" s="21">
        <v>3</v>
      </c>
      <c r="O272" s="21" t="s">
        <v>33</v>
      </c>
      <c r="P272" s="21" t="s">
        <v>28</v>
      </c>
      <c r="Q272" s="21" t="s">
        <v>28</v>
      </c>
      <c r="R272" s="21"/>
      <c r="S272" s="21"/>
      <c r="T272" s="21"/>
    </row>
    <row r="273" spans="1:20" s="12" customFormat="1" ht="17.25" customHeight="1">
      <c r="A273" s="4">
        <v>269</v>
      </c>
      <c r="B273" s="19" t="s">
        <v>318</v>
      </c>
      <c r="C273" s="19" t="s">
        <v>85</v>
      </c>
      <c r="D273" s="19" t="s">
        <v>337</v>
      </c>
      <c r="E273" s="21">
        <v>765</v>
      </c>
      <c r="F273" s="21">
        <v>188</v>
      </c>
      <c r="G273" s="21">
        <v>1</v>
      </c>
      <c r="H273" s="21" t="s">
        <v>26</v>
      </c>
      <c r="I273" s="21">
        <v>10373</v>
      </c>
      <c r="J273" s="21">
        <v>1792</v>
      </c>
      <c r="K273" s="71">
        <f t="shared" si="13"/>
        <v>0.1727561939651017</v>
      </c>
      <c r="L273" s="36">
        <f t="shared" si="14"/>
        <v>13.559477124183006</v>
      </c>
      <c r="M273" s="21">
        <v>3</v>
      </c>
      <c r="N273" s="21">
        <v>3</v>
      </c>
      <c r="O273" s="21" t="s">
        <v>33</v>
      </c>
      <c r="P273" s="21" t="s">
        <v>28</v>
      </c>
      <c r="Q273" s="21" t="s">
        <v>28</v>
      </c>
      <c r="R273" s="21"/>
      <c r="S273" s="21"/>
      <c r="T273" s="21"/>
    </row>
    <row r="274" spans="1:20" s="12" customFormat="1" ht="17.25" customHeight="1">
      <c r="A274" s="4">
        <v>270</v>
      </c>
      <c r="B274" s="19" t="s">
        <v>318</v>
      </c>
      <c r="C274" s="19" t="s">
        <v>574</v>
      </c>
      <c r="D274" s="19" t="s">
        <v>575</v>
      </c>
      <c r="E274" s="21">
        <v>689</v>
      </c>
      <c r="F274" s="21">
        <v>64</v>
      </c>
      <c r="G274" s="21">
        <v>1</v>
      </c>
      <c r="H274" s="21" t="s">
        <v>26</v>
      </c>
      <c r="I274" s="21">
        <v>9444</v>
      </c>
      <c r="J274" s="21">
        <v>2167</v>
      </c>
      <c r="K274" s="71">
        <f t="shared" si="13"/>
        <v>0.2294578568403219</v>
      </c>
      <c r="L274" s="36">
        <f t="shared" si="14"/>
        <v>13.706821480406386</v>
      </c>
      <c r="M274" s="21">
        <v>10</v>
      </c>
      <c r="N274" s="21">
        <v>12</v>
      </c>
      <c r="O274" s="21" t="s">
        <v>27</v>
      </c>
      <c r="P274" s="21" t="s">
        <v>28</v>
      </c>
      <c r="Q274" s="21" t="s">
        <v>26</v>
      </c>
      <c r="R274" s="21"/>
      <c r="S274" s="21"/>
      <c r="T274" s="21"/>
    </row>
    <row r="275" spans="1:20" s="12" customFormat="1" ht="17.25" customHeight="1">
      <c r="A275" s="4">
        <v>271</v>
      </c>
      <c r="B275" s="19" t="s">
        <v>318</v>
      </c>
      <c r="C275" s="19" t="s">
        <v>394</v>
      </c>
      <c r="D275" s="19" t="s">
        <v>395</v>
      </c>
      <c r="E275" s="21">
        <v>783</v>
      </c>
      <c r="F275" s="21">
        <v>134</v>
      </c>
      <c r="G275" s="21">
        <v>1</v>
      </c>
      <c r="H275" s="21" t="s">
        <v>26</v>
      </c>
      <c r="I275" s="21">
        <v>11420</v>
      </c>
      <c r="J275" s="21">
        <v>1411</v>
      </c>
      <c r="K275" s="71">
        <f t="shared" si="13"/>
        <v>0.12355516637478109</v>
      </c>
      <c r="L275" s="36">
        <f t="shared" si="14"/>
        <v>14.58492975734355</v>
      </c>
      <c r="M275" s="21">
        <v>4</v>
      </c>
      <c r="N275" s="21">
        <v>4</v>
      </c>
      <c r="O275" s="21" t="s">
        <v>33</v>
      </c>
      <c r="P275" s="21" t="s">
        <v>28</v>
      </c>
      <c r="Q275" s="21" t="s">
        <v>26</v>
      </c>
      <c r="R275" s="21"/>
      <c r="S275" s="21"/>
      <c r="T275" s="21"/>
    </row>
    <row r="276" spans="1:20" s="12" customFormat="1" ht="17.25" customHeight="1">
      <c r="A276" s="4">
        <v>272</v>
      </c>
      <c r="B276" s="19" t="s">
        <v>318</v>
      </c>
      <c r="C276" s="19" t="s">
        <v>319</v>
      </c>
      <c r="D276" s="19" t="s">
        <v>336</v>
      </c>
      <c r="E276" s="21">
        <v>757</v>
      </c>
      <c r="F276" s="21">
        <v>143</v>
      </c>
      <c r="G276" s="21">
        <v>1</v>
      </c>
      <c r="H276" s="21" t="s">
        <v>26</v>
      </c>
      <c r="I276" s="21">
        <v>11436</v>
      </c>
      <c r="J276" s="21">
        <v>991</v>
      </c>
      <c r="K276" s="71">
        <f t="shared" si="13"/>
        <v>0.0866561734872333</v>
      </c>
      <c r="L276" s="36">
        <f t="shared" si="14"/>
        <v>15.107001321003963</v>
      </c>
      <c r="M276" s="21">
        <v>3</v>
      </c>
      <c r="N276" s="21">
        <v>3</v>
      </c>
      <c r="O276" s="21" t="s">
        <v>27</v>
      </c>
      <c r="P276" s="21" t="s">
        <v>28</v>
      </c>
      <c r="Q276" s="21" t="s">
        <v>28</v>
      </c>
      <c r="R276" s="21"/>
      <c r="S276" s="21"/>
      <c r="T276" s="21"/>
    </row>
    <row r="277" spans="1:20" s="12" customFormat="1" ht="17.25" customHeight="1">
      <c r="A277" s="4">
        <v>273</v>
      </c>
      <c r="B277" s="19" t="s">
        <v>318</v>
      </c>
      <c r="C277" s="19" t="s">
        <v>389</v>
      </c>
      <c r="D277" s="19" t="s">
        <v>390</v>
      </c>
      <c r="E277" s="21">
        <v>623</v>
      </c>
      <c r="F277" s="21">
        <v>105</v>
      </c>
      <c r="G277" s="21">
        <v>1</v>
      </c>
      <c r="H277" s="21" t="s">
        <v>26</v>
      </c>
      <c r="I277" s="21">
        <v>9581</v>
      </c>
      <c r="J277" s="21">
        <v>1082</v>
      </c>
      <c r="K277" s="71">
        <f t="shared" si="13"/>
        <v>0.11293184427512785</v>
      </c>
      <c r="L277" s="36">
        <f t="shared" si="14"/>
        <v>15.378812199036918</v>
      </c>
      <c r="M277" s="21">
        <v>4</v>
      </c>
      <c r="N277" s="21">
        <v>4</v>
      </c>
      <c r="O277" s="21" t="s">
        <v>33</v>
      </c>
      <c r="P277" s="21" t="s">
        <v>28</v>
      </c>
      <c r="Q277" s="21" t="s">
        <v>26</v>
      </c>
      <c r="R277" s="21"/>
      <c r="S277" s="21"/>
      <c r="T277" s="21"/>
    </row>
    <row r="278" spans="1:20" s="12" customFormat="1" ht="17.25" customHeight="1">
      <c r="A278" s="4">
        <v>274</v>
      </c>
      <c r="B278" s="19" t="s">
        <v>318</v>
      </c>
      <c r="C278" s="19" t="s">
        <v>334</v>
      </c>
      <c r="D278" s="19" t="s">
        <v>335</v>
      </c>
      <c r="E278" s="21">
        <v>753</v>
      </c>
      <c r="F278" s="21">
        <v>137</v>
      </c>
      <c r="G278" s="21">
        <v>1</v>
      </c>
      <c r="H278" s="21" t="s">
        <v>26</v>
      </c>
      <c r="I278" s="21">
        <v>12525</v>
      </c>
      <c r="J278" s="21">
        <v>1651</v>
      </c>
      <c r="K278" s="71">
        <f t="shared" si="13"/>
        <v>0.13181636726546905</v>
      </c>
      <c r="L278" s="36">
        <f t="shared" si="14"/>
        <v>16.633466135458168</v>
      </c>
      <c r="M278" s="21">
        <v>3</v>
      </c>
      <c r="N278" s="21">
        <v>3</v>
      </c>
      <c r="O278" s="21" t="s">
        <v>27</v>
      </c>
      <c r="P278" s="21" t="s">
        <v>28</v>
      </c>
      <c r="Q278" s="21" t="s">
        <v>26</v>
      </c>
      <c r="R278" s="21"/>
      <c r="S278" s="21"/>
      <c r="T278" s="21"/>
    </row>
    <row r="279" spans="1:20" s="12" customFormat="1" ht="17.25" customHeight="1">
      <c r="A279" s="4">
        <v>275</v>
      </c>
      <c r="B279" s="19" t="s">
        <v>318</v>
      </c>
      <c r="C279" s="19" t="s">
        <v>332</v>
      </c>
      <c r="D279" s="19" t="s">
        <v>333</v>
      </c>
      <c r="E279" s="21">
        <v>740</v>
      </c>
      <c r="F279" s="21">
        <v>182</v>
      </c>
      <c r="G279" s="21">
        <v>1</v>
      </c>
      <c r="H279" s="21" t="s">
        <v>26</v>
      </c>
      <c r="I279" s="21">
        <v>12728</v>
      </c>
      <c r="J279" s="21">
        <v>1662</v>
      </c>
      <c r="K279" s="71">
        <f t="shared" si="13"/>
        <v>0.13057825267127593</v>
      </c>
      <c r="L279" s="36">
        <f t="shared" si="14"/>
        <v>17.2</v>
      </c>
      <c r="M279" s="21">
        <v>3</v>
      </c>
      <c r="N279" s="21">
        <v>3</v>
      </c>
      <c r="O279" s="21" t="s">
        <v>33</v>
      </c>
      <c r="P279" s="21" t="s">
        <v>26</v>
      </c>
      <c r="Q279" s="21" t="s">
        <v>26</v>
      </c>
      <c r="R279" s="21">
        <v>1</v>
      </c>
      <c r="S279" s="21"/>
      <c r="T279" s="21"/>
    </row>
    <row r="280" spans="1:20" s="12" customFormat="1" ht="17.25" customHeight="1">
      <c r="A280" s="4">
        <v>276</v>
      </c>
      <c r="B280" s="19" t="s">
        <v>318</v>
      </c>
      <c r="C280" s="19" t="s">
        <v>319</v>
      </c>
      <c r="D280" s="19" t="s">
        <v>331</v>
      </c>
      <c r="E280" s="21">
        <v>673</v>
      </c>
      <c r="F280" s="21">
        <v>123</v>
      </c>
      <c r="G280" s="21">
        <v>1</v>
      </c>
      <c r="H280" s="21" t="s">
        <v>26</v>
      </c>
      <c r="I280" s="21">
        <v>11966</v>
      </c>
      <c r="J280" s="21">
        <v>1001</v>
      </c>
      <c r="K280" s="71">
        <f t="shared" si="13"/>
        <v>0.08365368544208591</v>
      </c>
      <c r="L280" s="36">
        <f t="shared" si="14"/>
        <v>17.780089153046063</v>
      </c>
      <c r="M280" s="21">
        <v>3</v>
      </c>
      <c r="N280" s="21">
        <v>3</v>
      </c>
      <c r="O280" s="21" t="s">
        <v>33</v>
      </c>
      <c r="P280" s="21" t="s">
        <v>28</v>
      </c>
      <c r="Q280" s="21" t="s">
        <v>26</v>
      </c>
      <c r="R280" s="21"/>
      <c r="S280" s="21"/>
      <c r="T280" s="21"/>
    </row>
    <row r="281" spans="1:20" s="12" customFormat="1" ht="17.25" customHeight="1">
      <c r="A281" s="4">
        <v>277</v>
      </c>
      <c r="B281" s="19" t="s">
        <v>485</v>
      </c>
      <c r="C281" s="19" t="s">
        <v>486</v>
      </c>
      <c r="D281" s="19" t="s">
        <v>487</v>
      </c>
      <c r="E281" s="21">
        <v>1597</v>
      </c>
      <c r="F281" s="21">
        <v>175</v>
      </c>
      <c r="G281" s="21">
        <v>1</v>
      </c>
      <c r="H281" s="21" t="s">
        <v>26</v>
      </c>
      <c r="I281" s="21">
        <v>13823</v>
      </c>
      <c r="J281" s="21">
        <v>1216</v>
      </c>
      <c r="K281" s="71">
        <f t="shared" si="13"/>
        <v>0.0879693264848441</v>
      </c>
      <c r="L281" s="36">
        <f t="shared" si="14"/>
        <v>8.65560425798372</v>
      </c>
      <c r="M281" s="21">
        <v>7</v>
      </c>
      <c r="N281" s="21">
        <v>7</v>
      </c>
      <c r="O281" s="21" t="s">
        <v>27</v>
      </c>
      <c r="P281" s="21" t="s">
        <v>26</v>
      </c>
      <c r="Q281" s="21" t="s">
        <v>26</v>
      </c>
      <c r="R281" s="21"/>
      <c r="S281" s="21"/>
      <c r="T281" s="21"/>
    </row>
    <row r="282" spans="1:20" s="12" customFormat="1" ht="17.25" customHeight="1">
      <c r="A282" s="4">
        <v>278</v>
      </c>
      <c r="B282" s="19" t="s">
        <v>326</v>
      </c>
      <c r="C282" s="19" t="s">
        <v>319</v>
      </c>
      <c r="D282" s="19" t="s">
        <v>327</v>
      </c>
      <c r="E282" s="21">
        <v>502</v>
      </c>
      <c r="F282" s="21">
        <v>72</v>
      </c>
      <c r="G282" s="21">
        <v>1</v>
      </c>
      <c r="H282" s="21" t="s">
        <v>26</v>
      </c>
      <c r="I282" s="21">
        <v>8289</v>
      </c>
      <c r="J282" s="21">
        <v>971</v>
      </c>
      <c r="K282" s="71">
        <f t="shared" si="13"/>
        <v>0.11714320183375558</v>
      </c>
      <c r="L282" s="36">
        <f t="shared" si="14"/>
        <v>16.51195219123506</v>
      </c>
      <c r="M282" s="21">
        <v>3</v>
      </c>
      <c r="N282" s="21">
        <v>3</v>
      </c>
      <c r="O282" s="21" t="s">
        <v>27</v>
      </c>
      <c r="P282" s="21" t="s">
        <v>28</v>
      </c>
      <c r="Q282" s="21" t="s">
        <v>26</v>
      </c>
      <c r="R282" s="21"/>
      <c r="S282" s="21"/>
      <c r="T282" s="21"/>
    </row>
    <row r="283" spans="1:26" s="12" customFormat="1" ht="17.25" customHeight="1">
      <c r="A283" s="4">
        <v>279</v>
      </c>
      <c r="B283" s="27" t="s">
        <v>454</v>
      </c>
      <c r="C283" s="19" t="s">
        <v>319</v>
      </c>
      <c r="D283" s="19" t="s">
        <v>455</v>
      </c>
      <c r="E283" s="21">
        <v>3034</v>
      </c>
      <c r="F283" s="21">
        <v>399</v>
      </c>
      <c r="G283" s="21">
        <v>1</v>
      </c>
      <c r="H283" s="21" t="s">
        <v>26</v>
      </c>
      <c r="I283" s="21">
        <v>23317</v>
      </c>
      <c r="J283" s="21">
        <v>3842</v>
      </c>
      <c r="K283" s="71">
        <f t="shared" si="13"/>
        <v>0.16477248359565982</v>
      </c>
      <c r="L283" s="36">
        <f t="shared" si="14"/>
        <v>7.685234014502307</v>
      </c>
      <c r="M283" s="21">
        <v>6</v>
      </c>
      <c r="N283" s="21">
        <v>6</v>
      </c>
      <c r="O283" s="21" t="s">
        <v>33</v>
      </c>
      <c r="P283" s="21" t="s">
        <v>28</v>
      </c>
      <c r="Q283" s="21" t="s">
        <v>28</v>
      </c>
      <c r="R283" s="21">
        <v>1</v>
      </c>
      <c r="S283" s="21"/>
      <c r="T283" s="21"/>
      <c r="U283" s="34"/>
      <c r="V283" s="34"/>
      <c r="W283" s="34"/>
      <c r="X283" s="34"/>
      <c r="Y283" s="34"/>
      <c r="Z283" s="34"/>
    </row>
  </sheetData>
  <sheetProtection/>
  <autoFilter ref="A4:T283"/>
  <mergeCells count="17">
    <mergeCell ref="H1:S1"/>
    <mergeCell ref="T1:T3"/>
    <mergeCell ref="H2:H3"/>
    <mergeCell ref="I2:I3"/>
    <mergeCell ref="J2:J3"/>
    <mergeCell ref="M2:N2"/>
    <mergeCell ref="O2:O3"/>
    <mergeCell ref="P2:Q2"/>
    <mergeCell ref="R2:S2"/>
    <mergeCell ref="K2:K3"/>
    <mergeCell ref="L2:L3"/>
    <mergeCell ref="G1:G3"/>
    <mergeCell ref="B1:B3"/>
    <mergeCell ref="C1:C3"/>
    <mergeCell ref="D1:D3"/>
    <mergeCell ref="E1:E3"/>
    <mergeCell ref="F1:F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85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5.375" style="16" bestFit="1" customWidth="1"/>
    <col min="2" max="2" width="19.125" style="16" customWidth="1"/>
    <col min="3" max="3" width="18.125" style="16" customWidth="1"/>
    <col min="4" max="4" width="24.875" style="16" customWidth="1"/>
    <col min="5" max="10" width="6.875" style="16" customWidth="1"/>
    <col min="11" max="11" width="9.375" style="16" customWidth="1"/>
    <col min="12" max="20" width="6.875" style="16" customWidth="1"/>
    <col min="21" max="16384" width="9.125" style="16" customWidth="1"/>
  </cols>
  <sheetData>
    <row r="1" spans="1:21" ht="15.75">
      <c r="A1" s="20"/>
      <c r="B1" s="96" t="s">
        <v>1</v>
      </c>
      <c r="C1" s="96" t="s">
        <v>2</v>
      </c>
      <c r="D1" s="96" t="s">
        <v>3</v>
      </c>
      <c r="E1" s="96" t="s">
        <v>4</v>
      </c>
      <c r="F1" s="96" t="s">
        <v>5</v>
      </c>
      <c r="G1" s="96" t="s">
        <v>6</v>
      </c>
      <c r="H1" s="96" t="s">
        <v>7</v>
      </c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 t="s">
        <v>8</v>
      </c>
      <c r="U1" s="88"/>
    </row>
    <row r="2" spans="1:21" ht="15.75">
      <c r="A2" s="20"/>
      <c r="B2" s="96"/>
      <c r="C2" s="96"/>
      <c r="D2" s="96"/>
      <c r="E2" s="96"/>
      <c r="F2" s="96"/>
      <c r="G2" s="96"/>
      <c r="H2" s="96" t="s">
        <v>9</v>
      </c>
      <c r="I2" s="96" t="s">
        <v>10</v>
      </c>
      <c r="J2" s="96" t="s">
        <v>11</v>
      </c>
      <c r="K2" s="96" t="s">
        <v>671</v>
      </c>
      <c r="L2" s="96" t="s">
        <v>672</v>
      </c>
      <c r="M2" s="96" t="s">
        <v>12</v>
      </c>
      <c r="N2" s="96"/>
      <c r="O2" s="96" t="s">
        <v>13</v>
      </c>
      <c r="P2" s="96" t="s">
        <v>14</v>
      </c>
      <c r="Q2" s="96"/>
      <c r="R2" s="96" t="s">
        <v>15</v>
      </c>
      <c r="S2" s="96"/>
      <c r="T2" s="96"/>
      <c r="U2" s="88"/>
    </row>
    <row r="3" spans="1:21" ht="118.5" customHeight="1" thickBot="1">
      <c r="A3" s="85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">
        <v>2010</v>
      </c>
      <c r="N3" s="1">
        <v>2011</v>
      </c>
      <c r="O3" s="103"/>
      <c r="P3" s="49" t="s">
        <v>17</v>
      </c>
      <c r="Q3" s="49" t="s">
        <v>18</v>
      </c>
      <c r="R3" s="1" t="s">
        <v>19</v>
      </c>
      <c r="S3" s="1" t="s">
        <v>20</v>
      </c>
      <c r="T3" s="103"/>
      <c r="U3" s="88"/>
    </row>
    <row r="4" spans="1:21" s="84" customFormat="1" ht="17.25" customHeight="1" thickBot="1">
      <c r="A4" s="87" t="s">
        <v>22</v>
      </c>
      <c r="B4" s="65">
        <v>1</v>
      </c>
      <c r="C4" s="65">
        <v>2</v>
      </c>
      <c r="D4" s="65">
        <v>3</v>
      </c>
      <c r="E4" s="65">
        <v>4</v>
      </c>
      <c r="F4" s="65">
        <v>5</v>
      </c>
      <c r="G4" s="65">
        <v>6</v>
      </c>
      <c r="H4" s="65">
        <v>7</v>
      </c>
      <c r="I4" s="65">
        <v>8</v>
      </c>
      <c r="J4" s="65">
        <v>9</v>
      </c>
      <c r="K4" s="65" t="s">
        <v>16</v>
      </c>
      <c r="L4" s="65" t="s">
        <v>21</v>
      </c>
      <c r="M4" s="65">
        <v>10</v>
      </c>
      <c r="N4" s="65">
        <v>11</v>
      </c>
      <c r="O4" s="65">
        <v>12</v>
      </c>
      <c r="P4" s="65">
        <v>13</v>
      </c>
      <c r="Q4" s="65">
        <v>14</v>
      </c>
      <c r="R4" s="65">
        <v>15</v>
      </c>
      <c r="S4" s="65">
        <v>16</v>
      </c>
      <c r="T4" s="66">
        <v>17</v>
      </c>
      <c r="U4" s="83"/>
    </row>
    <row r="5" spans="1:20" s="34" customFormat="1" ht="17.25" customHeight="1">
      <c r="A5" s="69">
        <v>1</v>
      </c>
      <c r="B5" s="41" t="s">
        <v>52</v>
      </c>
      <c r="C5" s="41" t="s">
        <v>236</v>
      </c>
      <c r="D5" s="41" t="s">
        <v>237</v>
      </c>
      <c r="E5" s="42">
        <v>250</v>
      </c>
      <c r="F5" s="42">
        <v>30</v>
      </c>
      <c r="G5" s="42">
        <v>1</v>
      </c>
      <c r="H5" s="42" t="s">
        <v>26</v>
      </c>
      <c r="I5" s="42">
        <v>10580</v>
      </c>
      <c r="J5" s="42">
        <v>154</v>
      </c>
      <c r="K5" s="43">
        <f aca="true" t="shared" si="0" ref="K5:K36">J5/I5</f>
        <v>0.014555765595463137</v>
      </c>
      <c r="L5" s="86">
        <f aca="true" t="shared" si="1" ref="L5:L36">I5/E5</f>
        <v>42.32</v>
      </c>
      <c r="M5" s="42">
        <v>7</v>
      </c>
      <c r="N5" s="42">
        <v>1</v>
      </c>
      <c r="O5" s="42" t="s">
        <v>33</v>
      </c>
      <c r="P5" s="42" t="s">
        <v>28</v>
      </c>
      <c r="Q5" s="42" t="s">
        <v>26</v>
      </c>
      <c r="R5" s="42"/>
      <c r="S5" s="42"/>
      <c r="T5" s="42"/>
    </row>
    <row r="6" spans="1:20" s="34" customFormat="1" ht="17.25" customHeight="1">
      <c r="A6" s="23">
        <v>2</v>
      </c>
      <c r="B6" s="19" t="s">
        <v>52</v>
      </c>
      <c r="C6" s="19" t="s">
        <v>280</v>
      </c>
      <c r="D6" s="19" t="s">
        <v>281</v>
      </c>
      <c r="E6" s="21">
        <v>498</v>
      </c>
      <c r="F6" s="21">
        <v>154</v>
      </c>
      <c r="G6" s="21">
        <v>1</v>
      </c>
      <c r="H6" s="21" t="s">
        <v>26</v>
      </c>
      <c r="I6" s="21">
        <v>11785</v>
      </c>
      <c r="J6" s="21">
        <v>191</v>
      </c>
      <c r="K6" s="22">
        <f t="shared" si="0"/>
        <v>0.016207042851081883</v>
      </c>
      <c r="L6" s="36">
        <f t="shared" si="1"/>
        <v>23.664658634538153</v>
      </c>
      <c r="M6" s="21">
        <v>4</v>
      </c>
      <c r="N6" s="21">
        <v>2</v>
      </c>
      <c r="O6" s="21" t="s">
        <v>27</v>
      </c>
      <c r="P6" s="21" t="s">
        <v>26</v>
      </c>
      <c r="Q6" s="21" t="s">
        <v>26</v>
      </c>
      <c r="R6" s="21"/>
      <c r="S6" s="21"/>
      <c r="T6" s="21"/>
    </row>
    <row r="7" spans="1:20" s="34" customFormat="1" ht="17.25" customHeight="1">
      <c r="A7" s="69">
        <v>3</v>
      </c>
      <c r="B7" s="19" t="s">
        <v>52</v>
      </c>
      <c r="C7" s="19" t="s">
        <v>53</v>
      </c>
      <c r="D7" s="19" t="s">
        <v>54</v>
      </c>
      <c r="E7" s="21">
        <v>234</v>
      </c>
      <c r="F7" s="21">
        <v>30</v>
      </c>
      <c r="G7" s="21">
        <v>1</v>
      </c>
      <c r="H7" s="21" t="s">
        <v>26</v>
      </c>
      <c r="I7" s="21">
        <v>6099</v>
      </c>
      <c r="J7" s="21">
        <v>108</v>
      </c>
      <c r="K7" s="22">
        <f t="shared" si="0"/>
        <v>0.017707820954254796</v>
      </c>
      <c r="L7" s="36">
        <f t="shared" si="1"/>
        <v>26.064102564102566</v>
      </c>
      <c r="M7" s="21">
        <v>0</v>
      </c>
      <c r="N7" s="21">
        <v>0</v>
      </c>
      <c r="O7" s="21" t="s">
        <v>27</v>
      </c>
      <c r="P7" s="21" t="s">
        <v>28</v>
      </c>
      <c r="Q7" s="21" t="s">
        <v>26</v>
      </c>
      <c r="R7" s="21"/>
      <c r="S7" s="21"/>
      <c r="T7" s="21"/>
    </row>
    <row r="8" spans="1:20" s="34" customFormat="1" ht="17.25" customHeight="1">
      <c r="A8" s="23">
        <v>4</v>
      </c>
      <c r="B8" s="19" t="s">
        <v>52</v>
      </c>
      <c r="C8" s="19" t="s">
        <v>188</v>
      </c>
      <c r="D8" s="19" t="s">
        <v>189</v>
      </c>
      <c r="E8" s="21">
        <v>438</v>
      </c>
      <c r="F8" s="21">
        <v>140</v>
      </c>
      <c r="G8" s="21">
        <v>1</v>
      </c>
      <c r="H8" s="21" t="s">
        <v>26</v>
      </c>
      <c r="I8" s="21">
        <v>7383</v>
      </c>
      <c r="J8" s="21">
        <v>198</v>
      </c>
      <c r="K8" s="22">
        <f t="shared" si="0"/>
        <v>0.026818366517675742</v>
      </c>
      <c r="L8" s="36">
        <f t="shared" si="1"/>
        <v>16.856164383561644</v>
      </c>
      <c r="M8" s="21">
        <v>4</v>
      </c>
      <c r="N8" s="21">
        <v>0</v>
      </c>
      <c r="O8" s="21" t="s">
        <v>27</v>
      </c>
      <c r="P8" s="21" t="s">
        <v>28</v>
      </c>
      <c r="Q8" s="21" t="s">
        <v>26</v>
      </c>
      <c r="R8" s="21"/>
      <c r="S8" s="21"/>
      <c r="T8" s="21"/>
    </row>
    <row r="9" spans="1:20" s="34" customFormat="1" ht="17.25" customHeight="1">
      <c r="A9" s="69">
        <v>5</v>
      </c>
      <c r="B9" s="19" t="s">
        <v>37</v>
      </c>
      <c r="C9" s="19" t="s">
        <v>38</v>
      </c>
      <c r="D9" s="19" t="s">
        <v>39</v>
      </c>
      <c r="E9" s="21">
        <v>136</v>
      </c>
      <c r="F9" s="21">
        <v>17</v>
      </c>
      <c r="G9" s="21">
        <v>1</v>
      </c>
      <c r="H9" s="21" t="s">
        <v>26</v>
      </c>
      <c r="I9" s="21">
        <v>4164</v>
      </c>
      <c r="J9" s="21">
        <v>116</v>
      </c>
      <c r="K9" s="22">
        <f t="shared" si="0"/>
        <v>0.027857829010566763</v>
      </c>
      <c r="L9" s="36">
        <f t="shared" si="1"/>
        <v>30.61764705882353</v>
      </c>
      <c r="M9" s="21">
        <v>0</v>
      </c>
      <c r="N9" s="21">
        <v>0</v>
      </c>
      <c r="O9" s="21" t="s">
        <v>40</v>
      </c>
      <c r="P9" s="21" t="s">
        <v>26</v>
      </c>
      <c r="Q9" s="21" t="s">
        <v>26</v>
      </c>
      <c r="R9" s="21"/>
      <c r="S9" s="21" t="s">
        <v>41</v>
      </c>
      <c r="T9" s="21"/>
    </row>
    <row r="10" spans="1:20" s="34" customFormat="1" ht="17.25" customHeight="1">
      <c r="A10" s="23">
        <v>6</v>
      </c>
      <c r="B10" s="19" t="s">
        <v>37</v>
      </c>
      <c r="C10" s="19" t="s">
        <v>186</v>
      </c>
      <c r="D10" s="19" t="s">
        <v>225</v>
      </c>
      <c r="E10" s="21">
        <v>474</v>
      </c>
      <c r="F10" s="21">
        <v>52</v>
      </c>
      <c r="G10" s="21">
        <v>1</v>
      </c>
      <c r="H10" s="21" t="s">
        <v>26</v>
      </c>
      <c r="I10" s="21">
        <v>4991</v>
      </c>
      <c r="J10" s="21">
        <v>181</v>
      </c>
      <c r="K10" s="22">
        <f t="shared" si="0"/>
        <v>0.0362652774994991</v>
      </c>
      <c r="L10" s="36">
        <f t="shared" si="1"/>
        <v>10.529535864978904</v>
      </c>
      <c r="M10" s="21">
        <v>1</v>
      </c>
      <c r="N10" s="21">
        <v>1</v>
      </c>
      <c r="O10" s="21" t="s">
        <v>27</v>
      </c>
      <c r="P10" s="21" t="s">
        <v>26</v>
      </c>
      <c r="Q10" s="21" t="s">
        <v>26</v>
      </c>
      <c r="R10" s="21"/>
      <c r="S10" s="21" t="s">
        <v>41</v>
      </c>
      <c r="T10" s="21"/>
    </row>
    <row r="11" spans="1:20" s="34" customFormat="1" ht="17.25" customHeight="1">
      <c r="A11" s="69">
        <v>7</v>
      </c>
      <c r="B11" s="19" t="s">
        <v>37</v>
      </c>
      <c r="C11" s="19" t="s">
        <v>589</v>
      </c>
      <c r="D11" s="19" t="s">
        <v>590</v>
      </c>
      <c r="E11" s="21">
        <v>491</v>
      </c>
      <c r="F11" s="21">
        <v>72</v>
      </c>
      <c r="G11" s="21">
        <v>1</v>
      </c>
      <c r="H11" s="21" t="s">
        <v>26</v>
      </c>
      <c r="I11" s="21">
        <v>8834</v>
      </c>
      <c r="J11" s="21">
        <v>343</v>
      </c>
      <c r="K11" s="22">
        <f t="shared" si="0"/>
        <v>0.03882725832012678</v>
      </c>
      <c r="L11" s="36">
        <f t="shared" si="1"/>
        <v>17.991853360488797</v>
      </c>
      <c r="M11" s="21">
        <v>1</v>
      </c>
      <c r="N11" s="21">
        <v>14</v>
      </c>
      <c r="O11" s="21" t="s">
        <v>27</v>
      </c>
      <c r="P11" s="21" t="s">
        <v>26</v>
      </c>
      <c r="Q11" s="21" t="s">
        <v>26</v>
      </c>
      <c r="R11" s="21"/>
      <c r="S11" s="21" t="s">
        <v>41</v>
      </c>
      <c r="T11" s="21"/>
    </row>
    <row r="12" spans="1:20" s="34" customFormat="1" ht="17.25" customHeight="1">
      <c r="A12" s="23">
        <v>8</v>
      </c>
      <c r="B12" s="19" t="s">
        <v>37</v>
      </c>
      <c r="C12" s="19" t="s">
        <v>82</v>
      </c>
      <c r="D12" s="19" t="s">
        <v>83</v>
      </c>
      <c r="E12" s="21">
        <v>381</v>
      </c>
      <c r="F12" s="21">
        <v>68</v>
      </c>
      <c r="G12" s="21">
        <v>1</v>
      </c>
      <c r="H12" s="21" t="s">
        <v>26</v>
      </c>
      <c r="I12" s="21">
        <v>6750</v>
      </c>
      <c r="J12" s="21">
        <v>465</v>
      </c>
      <c r="K12" s="22">
        <f t="shared" si="0"/>
        <v>0.06888888888888889</v>
      </c>
      <c r="L12" s="36">
        <f t="shared" si="1"/>
        <v>17.716535433070867</v>
      </c>
      <c r="M12" s="21">
        <v>0</v>
      </c>
      <c r="N12" s="21">
        <v>0</v>
      </c>
      <c r="O12" s="21" t="s">
        <v>33</v>
      </c>
      <c r="P12" s="21" t="s">
        <v>26</v>
      </c>
      <c r="Q12" s="21" t="s">
        <v>26</v>
      </c>
      <c r="R12" s="21"/>
      <c r="S12" s="21" t="s">
        <v>41</v>
      </c>
      <c r="T12" s="21"/>
    </row>
    <row r="13" spans="1:20" s="34" customFormat="1" ht="17.25" customHeight="1">
      <c r="A13" s="69">
        <v>9</v>
      </c>
      <c r="B13" s="27" t="s">
        <v>37</v>
      </c>
      <c r="C13" s="19" t="s">
        <v>569</v>
      </c>
      <c r="D13" s="19" t="s">
        <v>570</v>
      </c>
      <c r="E13" s="21">
        <v>340</v>
      </c>
      <c r="F13" s="21">
        <v>63</v>
      </c>
      <c r="G13" s="21">
        <v>1</v>
      </c>
      <c r="H13" s="21" t="s">
        <v>26</v>
      </c>
      <c r="I13" s="21">
        <v>4587</v>
      </c>
      <c r="J13" s="21">
        <v>956</v>
      </c>
      <c r="K13" s="22">
        <f t="shared" si="0"/>
        <v>0.20841508611292783</v>
      </c>
      <c r="L13" s="36">
        <f t="shared" si="1"/>
        <v>13.491176470588234</v>
      </c>
      <c r="M13" s="21">
        <v>18</v>
      </c>
      <c r="N13" s="21">
        <v>11</v>
      </c>
      <c r="O13" s="21" t="s">
        <v>27</v>
      </c>
      <c r="P13" s="21" t="s">
        <v>26</v>
      </c>
      <c r="Q13" s="21" t="s">
        <v>26</v>
      </c>
      <c r="R13" s="21"/>
      <c r="S13" s="21" t="s">
        <v>41</v>
      </c>
      <c r="T13" s="55"/>
    </row>
    <row r="14" spans="1:20" s="34" customFormat="1" ht="17.25" customHeight="1">
      <c r="A14" s="23">
        <v>10</v>
      </c>
      <c r="B14" s="19" t="s">
        <v>70</v>
      </c>
      <c r="C14" s="19" t="s">
        <v>246</v>
      </c>
      <c r="D14" s="19" t="s">
        <v>301</v>
      </c>
      <c r="E14" s="21">
        <v>467</v>
      </c>
      <c r="F14" s="21">
        <v>0</v>
      </c>
      <c r="G14" s="21">
        <v>1</v>
      </c>
      <c r="H14" s="21" t="s">
        <v>28</v>
      </c>
      <c r="I14" s="21">
        <v>4150</v>
      </c>
      <c r="J14" s="21">
        <v>155</v>
      </c>
      <c r="K14" s="22">
        <f t="shared" si="0"/>
        <v>0.03734939759036145</v>
      </c>
      <c r="L14" s="36">
        <f t="shared" si="1"/>
        <v>8.886509635974305</v>
      </c>
      <c r="M14" s="21">
        <v>0</v>
      </c>
      <c r="N14" s="21">
        <v>3</v>
      </c>
      <c r="O14" s="21" t="s">
        <v>33</v>
      </c>
      <c r="P14" s="21" t="s">
        <v>28</v>
      </c>
      <c r="Q14" s="21" t="s">
        <v>26</v>
      </c>
      <c r="R14" s="21"/>
      <c r="S14" s="21"/>
      <c r="T14" s="21"/>
    </row>
    <row r="15" spans="1:20" s="34" customFormat="1" ht="17.25" customHeight="1">
      <c r="A15" s="69">
        <v>11</v>
      </c>
      <c r="B15" s="19" t="s">
        <v>70</v>
      </c>
      <c r="C15" s="19" t="s">
        <v>71</v>
      </c>
      <c r="D15" s="19" t="s">
        <v>72</v>
      </c>
      <c r="E15" s="21">
        <v>326</v>
      </c>
      <c r="F15" s="21">
        <v>0</v>
      </c>
      <c r="G15" s="21">
        <v>1</v>
      </c>
      <c r="H15" s="21" t="s">
        <v>28</v>
      </c>
      <c r="I15" s="21">
        <v>3285</v>
      </c>
      <c r="J15" s="21">
        <v>163</v>
      </c>
      <c r="K15" s="22">
        <f t="shared" si="0"/>
        <v>0.04961948249619483</v>
      </c>
      <c r="L15" s="36">
        <f t="shared" si="1"/>
        <v>10.076687116564417</v>
      </c>
      <c r="M15" s="21">
        <v>0</v>
      </c>
      <c r="N15" s="21">
        <v>0</v>
      </c>
      <c r="O15" s="21" t="s">
        <v>33</v>
      </c>
      <c r="P15" s="21" t="s">
        <v>28</v>
      </c>
      <c r="Q15" s="21" t="s">
        <v>26</v>
      </c>
      <c r="R15" s="21"/>
      <c r="S15" s="21"/>
      <c r="T15" s="21"/>
    </row>
    <row r="16" spans="1:20" s="34" customFormat="1" ht="17.25" customHeight="1">
      <c r="A16" s="23">
        <v>12</v>
      </c>
      <c r="B16" s="19" t="s">
        <v>70</v>
      </c>
      <c r="C16" s="19" t="s">
        <v>246</v>
      </c>
      <c r="D16" s="19" t="s">
        <v>247</v>
      </c>
      <c r="E16" s="21">
        <v>336</v>
      </c>
      <c r="F16" s="21">
        <v>44</v>
      </c>
      <c r="G16" s="21">
        <v>1</v>
      </c>
      <c r="H16" s="21" t="s">
        <v>28</v>
      </c>
      <c r="I16" s="21">
        <v>3056</v>
      </c>
      <c r="J16" s="21">
        <v>176</v>
      </c>
      <c r="K16" s="22">
        <f t="shared" si="0"/>
        <v>0.05759162303664921</v>
      </c>
      <c r="L16" s="36">
        <f t="shared" si="1"/>
        <v>9.095238095238095</v>
      </c>
      <c r="M16" s="21">
        <v>0</v>
      </c>
      <c r="N16" s="21">
        <v>2</v>
      </c>
      <c r="O16" s="21" t="s">
        <v>27</v>
      </c>
      <c r="P16" s="21" t="s">
        <v>28</v>
      </c>
      <c r="Q16" s="21" t="s">
        <v>26</v>
      </c>
      <c r="R16" s="21"/>
      <c r="S16" s="21"/>
      <c r="T16" s="21"/>
    </row>
    <row r="17" spans="1:20" s="34" customFormat="1" ht="17.25" customHeight="1">
      <c r="A17" s="69">
        <v>13</v>
      </c>
      <c r="B17" s="23" t="s">
        <v>47</v>
      </c>
      <c r="C17" s="19" t="s">
        <v>87</v>
      </c>
      <c r="D17" s="19" t="s">
        <v>88</v>
      </c>
      <c r="E17" s="21">
        <v>400</v>
      </c>
      <c r="F17" s="21">
        <v>50</v>
      </c>
      <c r="G17" s="21">
        <v>1</v>
      </c>
      <c r="H17" s="21" t="s">
        <v>26</v>
      </c>
      <c r="I17" s="21">
        <v>7539</v>
      </c>
      <c r="J17" s="21">
        <v>107</v>
      </c>
      <c r="K17" s="22">
        <f t="shared" si="0"/>
        <v>0.014192863775036478</v>
      </c>
      <c r="L17" s="36">
        <f t="shared" si="1"/>
        <v>18.8475</v>
      </c>
      <c r="M17" s="21">
        <v>0</v>
      </c>
      <c r="N17" s="21">
        <v>0</v>
      </c>
      <c r="O17" s="21" t="s">
        <v>33</v>
      </c>
      <c r="P17" s="21" t="s">
        <v>28</v>
      </c>
      <c r="Q17" s="21" t="s">
        <v>26</v>
      </c>
      <c r="R17" s="21"/>
      <c r="S17" s="21"/>
      <c r="T17" s="21"/>
    </row>
    <row r="18" spans="1:20" s="34" customFormat="1" ht="17.25" customHeight="1">
      <c r="A18" s="23">
        <v>14</v>
      </c>
      <c r="B18" s="23" t="s">
        <v>47</v>
      </c>
      <c r="C18" s="19" t="s">
        <v>68</v>
      </c>
      <c r="D18" s="19" t="s">
        <v>69</v>
      </c>
      <c r="E18" s="21">
        <v>321</v>
      </c>
      <c r="F18" s="21">
        <v>31</v>
      </c>
      <c r="G18" s="21">
        <v>1</v>
      </c>
      <c r="H18" s="21" t="s">
        <v>26</v>
      </c>
      <c r="I18" s="21">
        <v>7099</v>
      </c>
      <c r="J18" s="21">
        <v>119</v>
      </c>
      <c r="K18" s="22">
        <f t="shared" si="0"/>
        <v>0.016762924355543034</v>
      </c>
      <c r="L18" s="36">
        <f t="shared" si="1"/>
        <v>22.115264797507788</v>
      </c>
      <c r="M18" s="21">
        <v>0</v>
      </c>
      <c r="N18" s="21">
        <v>0</v>
      </c>
      <c r="O18" s="21" t="s">
        <v>33</v>
      </c>
      <c r="P18" s="21" t="s">
        <v>28</v>
      </c>
      <c r="Q18" s="21" t="s">
        <v>26</v>
      </c>
      <c r="R18" s="21"/>
      <c r="S18" s="21"/>
      <c r="T18" s="21"/>
    </row>
    <row r="19" spans="1:20" s="34" customFormat="1" ht="17.25" customHeight="1">
      <c r="A19" s="69">
        <v>15</v>
      </c>
      <c r="B19" s="23" t="s">
        <v>47</v>
      </c>
      <c r="C19" s="19" t="s">
        <v>89</v>
      </c>
      <c r="D19" s="19" t="s">
        <v>90</v>
      </c>
      <c r="E19" s="21">
        <v>434</v>
      </c>
      <c r="F19" s="21">
        <v>33</v>
      </c>
      <c r="G19" s="21">
        <v>1</v>
      </c>
      <c r="H19" s="21" t="s">
        <v>26</v>
      </c>
      <c r="I19" s="21">
        <v>12034</v>
      </c>
      <c r="J19" s="21">
        <v>202</v>
      </c>
      <c r="K19" s="22">
        <f t="shared" si="0"/>
        <v>0.01678577364134951</v>
      </c>
      <c r="L19" s="36">
        <f t="shared" si="1"/>
        <v>27.72811059907834</v>
      </c>
      <c r="M19" s="21">
        <v>0</v>
      </c>
      <c r="N19" s="21">
        <v>0</v>
      </c>
      <c r="O19" s="21" t="s">
        <v>33</v>
      </c>
      <c r="P19" s="21" t="s">
        <v>28</v>
      </c>
      <c r="Q19" s="21" t="s">
        <v>26</v>
      </c>
      <c r="R19" s="21"/>
      <c r="S19" s="21"/>
      <c r="T19" s="21"/>
    </row>
    <row r="20" spans="1:20" s="34" customFormat="1" ht="17.25" customHeight="1">
      <c r="A20" s="23">
        <v>16</v>
      </c>
      <c r="B20" s="72" t="s">
        <v>47</v>
      </c>
      <c r="C20" s="23" t="s">
        <v>184</v>
      </c>
      <c r="D20" s="23" t="s">
        <v>185</v>
      </c>
      <c r="E20" s="21">
        <v>333</v>
      </c>
      <c r="F20" s="21">
        <v>60</v>
      </c>
      <c r="G20" s="21">
        <v>1</v>
      </c>
      <c r="H20" s="21" t="s">
        <v>26</v>
      </c>
      <c r="I20" s="21">
        <v>9722</v>
      </c>
      <c r="J20" s="21">
        <v>279</v>
      </c>
      <c r="K20" s="22">
        <f t="shared" si="0"/>
        <v>0.02869779880682987</v>
      </c>
      <c r="L20" s="36">
        <f t="shared" si="1"/>
        <v>29.195195195195197</v>
      </c>
      <c r="M20" s="21">
        <v>4</v>
      </c>
      <c r="N20" s="21">
        <v>0</v>
      </c>
      <c r="O20" s="21" t="s">
        <v>33</v>
      </c>
      <c r="P20" s="21" t="s">
        <v>28</v>
      </c>
      <c r="Q20" s="21" t="s">
        <v>26</v>
      </c>
      <c r="R20" s="21"/>
      <c r="S20" s="21"/>
      <c r="T20" s="21"/>
    </row>
    <row r="21" spans="1:20" s="34" customFormat="1" ht="17.25" customHeight="1">
      <c r="A21" s="69">
        <v>17</v>
      </c>
      <c r="B21" s="23" t="s">
        <v>47</v>
      </c>
      <c r="C21" s="19" t="s">
        <v>80</v>
      </c>
      <c r="D21" s="19" t="s">
        <v>81</v>
      </c>
      <c r="E21" s="21">
        <v>381</v>
      </c>
      <c r="F21" s="21">
        <v>63</v>
      </c>
      <c r="G21" s="21">
        <v>1</v>
      </c>
      <c r="H21" s="21" t="s">
        <v>26</v>
      </c>
      <c r="I21" s="21">
        <v>3641</v>
      </c>
      <c r="J21" s="21">
        <v>134</v>
      </c>
      <c r="K21" s="22">
        <f t="shared" si="0"/>
        <v>0.03680307607800055</v>
      </c>
      <c r="L21" s="36">
        <f t="shared" si="1"/>
        <v>9.556430446194225</v>
      </c>
      <c r="M21" s="21">
        <v>0</v>
      </c>
      <c r="N21" s="21">
        <v>0</v>
      </c>
      <c r="O21" s="21" t="s">
        <v>33</v>
      </c>
      <c r="P21" s="21" t="s">
        <v>28</v>
      </c>
      <c r="Q21" s="21" t="s">
        <v>28</v>
      </c>
      <c r="R21" s="21"/>
      <c r="S21" s="21"/>
      <c r="T21" s="21"/>
    </row>
    <row r="22" spans="1:20" s="34" customFormat="1" ht="17.25" customHeight="1">
      <c r="A22" s="23">
        <v>18</v>
      </c>
      <c r="B22" s="23" t="s">
        <v>47</v>
      </c>
      <c r="C22" s="19" t="s">
        <v>447</v>
      </c>
      <c r="D22" s="19" t="s">
        <v>448</v>
      </c>
      <c r="E22" s="21">
        <v>425</v>
      </c>
      <c r="F22" s="21">
        <v>107</v>
      </c>
      <c r="G22" s="21">
        <v>1</v>
      </c>
      <c r="H22" s="21" t="s">
        <v>26</v>
      </c>
      <c r="I22" s="21">
        <v>7190</v>
      </c>
      <c r="J22" s="21">
        <v>297</v>
      </c>
      <c r="K22" s="22">
        <f t="shared" si="0"/>
        <v>0.04130737134909597</v>
      </c>
      <c r="L22" s="36">
        <f t="shared" si="1"/>
        <v>16.91764705882353</v>
      </c>
      <c r="M22" s="21">
        <v>6</v>
      </c>
      <c r="N22" s="21">
        <v>6</v>
      </c>
      <c r="O22" s="21" t="s">
        <v>33</v>
      </c>
      <c r="P22" s="21" t="s">
        <v>28</v>
      </c>
      <c r="Q22" s="21" t="s">
        <v>28</v>
      </c>
      <c r="R22" s="21"/>
      <c r="S22" s="21"/>
      <c r="T22" s="21"/>
    </row>
    <row r="23" spans="1:20" s="34" customFormat="1" ht="17.25" customHeight="1">
      <c r="A23" s="69">
        <v>19</v>
      </c>
      <c r="B23" s="23" t="s">
        <v>47</v>
      </c>
      <c r="C23" s="19" t="s">
        <v>48</v>
      </c>
      <c r="D23" s="19" t="s">
        <v>49</v>
      </c>
      <c r="E23" s="21">
        <v>223</v>
      </c>
      <c r="F23" s="21">
        <v>21</v>
      </c>
      <c r="G23" s="21">
        <v>1</v>
      </c>
      <c r="H23" s="21" t="s">
        <v>26</v>
      </c>
      <c r="I23" s="21">
        <v>2298</v>
      </c>
      <c r="J23" s="21">
        <v>102</v>
      </c>
      <c r="K23" s="22">
        <f t="shared" si="0"/>
        <v>0.044386422976501305</v>
      </c>
      <c r="L23" s="36">
        <f t="shared" si="1"/>
        <v>10.304932735426009</v>
      </c>
      <c r="M23" s="21">
        <v>0</v>
      </c>
      <c r="N23" s="21">
        <v>0</v>
      </c>
      <c r="O23" s="21" t="s">
        <v>33</v>
      </c>
      <c r="P23" s="21" t="s">
        <v>28</v>
      </c>
      <c r="Q23" s="21" t="s">
        <v>26</v>
      </c>
      <c r="R23" s="21"/>
      <c r="S23" s="21"/>
      <c r="T23" s="21"/>
    </row>
    <row r="24" spans="1:20" s="34" customFormat="1" ht="17.25" customHeight="1">
      <c r="A24" s="23">
        <v>20</v>
      </c>
      <c r="B24" s="23" t="s">
        <v>47</v>
      </c>
      <c r="C24" s="19" t="s">
        <v>504</v>
      </c>
      <c r="D24" s="19" t="s">
        <v>505</v>
      </c>
      <c r="E24" s="21">
        <v>365</v>
      </c>
      <c r="F24" s="21">
        <v>83</v>
      </c>
      <c r="G24" s="21">
        <v>1</v>
      </c>
      <c r="H24" s="21" t="s">
        <v>26</v>
      </c>
      <c r="I24" s="21">
        <v>8819</v>
      </c>
      <c r="J24" s="21">
        <v>519</v>
      </c>
      <c r="K24" s="22">
        <f t="shared" si="0"/>
        <v>0.058850209774350834</v>
      </c>
      <c r="L24" s="36">
        <f t="shared" si="1"/>
        <v>24.161643835616438</v>
      </c>
      <c r="M24" s="21">
        <v>10</v>
      </c>
      <c r="N24" s="21">
        <v>8</v>
      </c>
      <c r="O24" s="21" t="s">
        <v>33</v>
      </c>
      <c r="P24" s="21" t="s">
        <v>28</v>
      </c>
      <c r="Q24" s="21" t="s">
        <v>28</v>
      </c>
      <c r="R24" s="21"/>
      <c r="S24" s="21"/>
      <c r="T24" s="21"/>
    </row>
    <row r="25" spans="1:20" s="34" customFormat="1" ht="17.25" customHeight="1">
      <c r="A25" s="69">
        <v>21</v>
      </c>
      <c r="B25" s="23" t="s">
        <v>30</v>
      </c>
      <c r="C25" s="23" t="s">
        <v>56</v>
      </c>
      <c r="D25" s="23" t="s">
        <v>57</v>
      </c>
      <c r="E25" s="21">
        <v>257</v>
      </c>
      <c r="F25" s="21">
        <v>26</v>
      </c>
      <c r="G25" s="21">
        <v>1</v>
      </c>
      <c r="H25" s="21" t="s">
        <v>28</v>
      </c>
      <c r="I25" s="21">
        <v>2300</v>
      </c>
      <c r="J25" s="21">
        <v>0</v>
      </c>
      <c r="K25" s="22">
        <f t="shared" si="0"/>
        <v>0</v>
      </c>
      <c r="L25" s="36">
        <f t="shared" si="1"/>
        <v>8.949416342412452</v>
      </c>
      <c r="M25" s="21">
        <v>0</v>
      </c>
      <c r="N25" s="21">
        <v>0</v>
      </c>
      <c r="O25" s="21" t="s">
        <v>33</v>
      </c>
      <c r="P25" s="21" t="s">
        <v>28</v>
      </c>
      <c r="Q25" s="21" t="s">
        <v>26</v>
      </c>
      <c r="R25" s="21"/>
      <c r="S25" s="21"/>
      <c r="T25" s="21"/>
    </row>
    <row r="26" spans="1:20" s="34" customFormat="1" ht="17.25" customHeight="1">
      <c r="A26" s="23">
        <v>22</v>
      </c>
      <c r="B26" s="23" t="s">
        <v>30</v>
      </c>
      <c r="C26" s="23" t="s">
        <v>91</v>
      </c>
      <c r="D26" s="23" t="s">
        <v>92</v>
      </c>
      <c r="E26" s="21">
        <v>497</v>
      </c>
      <c r="F26" s="21">
        <v>96</v>
      </c>
      <c r="G26" s="21">
        <v>1</v>
      </c>
      <c r="H26" s="21" t="s">
        <v>28</v>
      </c>
      <c r="I26" s="21">
        <v>5452</v>
      </c>
      <c r="J26" s="21">
        <v>0</v>
      </c>
      <c r="K26" s="22">
        <f t="shared" si="0"/>
        <v>0</v>
      </c>
      <c r="L26" s="36">
        <f t="shared" si="1"/>
        <v>10.969818913480886</v>
      </c>
      <c r="M26" s="21">
        <v>0</v>
      </c>
      <c r="N26" s="21">
        <v>0</v>
      </c>
      <c r="O26" s="21" t="s">
        <v>33</v>
      </c>
      <c r="P26" s="21" t="s">
        <v>28</v>
      </c>
      <c r="Q26" s="21" t="s">
        <v>26</v>
      </c>
      <c r="R26" s="21"/>
      <c r="S26" s="21"/>
      <c r="T26" s="21"/>
    </row>
    <row r="27" spans="1:20" s="34" customFormat="1" ht="17.25" customHeight="1">
      <c r="A27" s="69">
        <v>23</v>
      </c>
      <c r="B27" s="23" t="s">
        <v>30</v>
      </c>
      <c r="C27" s="23" t="s">
        <v>66</v>
      </c>
      <c r="D27" s="23" t="s">
        <v>67</v>
      </c>
      <c r="E27" s="21">
        <v>311</v>
      </c>
      <c r="F27" s="21">
        <v>23</v>
      </c>
      <c r="G27" s="21">
        <v>1</v>
      </c>
      <c r="H27" s="21" t="s">
        <v>28</v>
      </c>
      <c r="I27" s="21">
        <v>4683</v>
      </c>
      <c r="J27" s="21">
        <v>0</v>
      </c>
      <c r="K27" s="22">
        <f t="shared" si="0"/>
        <v>0</v>
      </c>
      <c r="L27" s="36">
        <f t="shared" si="1"/>
        <v>15.057877813504824</v>
      </c>
      <c r="M27" s="21">
        <v>0</v>
      </c>
      <c r="N27" s="21">
        <v>0</v>
      </c>
      <c r="O27" s="21" t="s">
        <v>33</v>
      </c>
      <c r="P27" s="21" t="s">
        <v>28</v>
      </c>
      <c r="Q27" s="21" t="s">
        <v>26</v>
      </c>
      <c r="R27" s="21"/>
      <c r="S27" s="21"/>
      <c r="T27" s="21"/>
    </row>
    <row r="28" spans="1:20" s="34" customFormat="1" ht="17.25" customHeight="1">
      <c r="A28" s="23">
        <v>24</v>
      </c>
      <c r="B28" s="23" t="s">
        <v>30</v>
      </c>
      <c r="C28" s="23" t="s">
        <v>31</v>
      </c>
      <c r="D28" s="23" t="s">
        <v>42</v>
      </c>
      <c r="E28" s="21">
        <v>194</v>
      </c>
      <c r="F28" s="21">
        <v>13</v>
      </c>
      <c r="G28" s="21">
        <v>1</v>
      </c>
      <c r="H28" s="21" t="s">
        <v>28</v>
      </c>
      <c r="I28" s="21">
        <v>3202</v>
      </c>
      <c r="J28" s="21">
        <v>0</v>
      </c>
      <c r="K28" s="22">
        <f t="shared" si="0"/>
        <v>0</v>
      </c>
      <c r="L28" s="36">
        <f t="shared" si="1"/>
        <v>16.50515463917526</v>
      </c>
      <c r="M28" s="21">
        <v>0</v>
      </c>
      <c r="N28" s="21">
        <v>0</v>
      </c>
      <c r="O28" s="21" t="s">
        <v>33</v>
      </c>
      <c r="P28" s="21" t="s">
        <v>28</v>
      </c>
      <c r="Q28" s="21" t="s">
        <v>26</v>
      </c>
      <c r="R28" s="21"/>
      <c r="S28" s="21"/>
      <c r="T28" s="21"/>
    </row>
    <row r="29" spans="1:20" s="34" customFormat="1" ht="17.25" customHeight="1">
      <c r="A29" s="69">
        <v>25</v>
      </c>
      <c r="B29" s="23" t="s">
        <v>30</v>
      </c>
      <c r="C29" s="23" t="s">
        <v>31</v>
      </c>
      <c r="D29" s="23" t="s">
        <v>258</v>
      </c>
      <c r="E29" s="21">
        <v>477</v>
      </c>
      <c r="F29" s="21">
        <v>69</v>
      </c>
      <c r="G29" s="21">
        <v>1</v>
      </c>
      <c r="H29" s="21" t="s">
        <v>28</v>
      </c>
      <c r="I29" s="21">
        <v>8485</v>
      </c>
      <c r="J29" s="21">
        <v>0</v>
      </c>
      <c r="K29" s="22">
        <f t="shared" si="0"/>
        <v>0</v>
      </c>
      <c r="L29" s="36">
        <f t="shared" si="1"/>
        <v>17.78825995807128</v>
      </c>
      <c r="M29" s="21">
        <v>2</v>
      </c>
      <c r="N29" s="21">
        <v>2</v>
      </c>
      <c r="O29" s="21" t="s">
        <v>33</v>
      </c>
      <c r="P29" s="21" t="s">
        <v>28</v>
      </c>
      <c r="Q29" s="21" t="s">
        <v>26</v>
      </c>
      <c r="R29" s="21"/>
      <c r="S29" s="21"/>
      <c r="T29" s="21"/>
    </row>
    <row r="30" spans="1:20" s="34" customFormat="1" ht="17.25" customHeight="1">
      <c r="A30" s="23">
        <v>26</v>
      </c>
      <c r="B30" s="23" t="s">
        <v>30</v>
      </c>
      <c r="C30" s="23" t="s">
        <v>31</v>
      </c>
      <c r="D30" s="23" t="s">
        <v>55</v>
      </c>
      <c r="E30" s="21">
        <v>255</v>
      </c>
      <c r="F30" s="21">
        <v>46</v>
      </c>
      <c r="G30" s="21">
        <v>1</v>
      </c>
      <c r="H30" s="21" t="s">
        <v>28</v>
      </c>
      <c r="I30" s="21">
        <v>7569</v>
      </c>
      <c r="J30" s="21">
        <v>0</v>
      </c>
      <c r="K30" s="22">
        <f t="shared" si="0"/>
        <v>0</v>
      </c>
      <c r="L30" s="36">
        <f t="shared" si="1"/>
        <v>29.68235294117647</v>
      </c>
      <c r="M30" s="21">
        <v>0</v>
      </c>
      <c r="N30" s="21">
        <v>0</v>
      </c>
      <c r="O30" s="21" t="s">
        <v>33</v>
      </c>
      <c r="P30" s="21" t="s">
        <v>28</v>
      </c>
      <c r="Q30" s="21" t="s">
        <v>26</v>
      </c>
      <c r="R30" s="21"/>
      <c r="S30" s="21"/>
      <c r="T30" s="21"/>
    </row>
    <row r="31" spans="1:20" s="34" customFormat="1" ht="17.25" customHeight="1">
      <c r="A31" s="69">
        <v>27</v>
      </c>
      <c r="B31" s="23" t="s">
        <v>30</v>
      </c>
      <c r="C31" s="23" t="s">
        <v>66</v>
      </c>
      <c r="D31" s="23" t="s">
        <v>226</v>
      </c>
      <c r="E31" s="21">
        <v>479</v>
      </c>
      <c r="F31" s="21">
        <v>95</v>
      </c>
      <c r="G31" s="21">
        <v>1</v>
      </c>
      <c r="H31" s="21" t="s">
        <v>28</v>
      </c>
      <c r="I31" s="21">
        <v>6022</v>
      </c>
      <c r="J31" s="21">
        <v>48</v>
      </c>
      <c r="K31" s="22">
        <f t="shared" si="0"/>
        <v>0.007970773829292593</v>
      </c>
      <c r="L31" s="36">
        <f t="shared" si="1"/>
        <v>12.572025052192068</v>
      </c>
      <c r="M31" s="21">
        <v>1</v>
      </c>
      <c r="N31" s="21">
        <v>1</v>
      </c>
      <c r="O31" s="21" t="s">
        <v>33</v>
      </c>
      <c r="P31" s="21" t="s">
        <v>28</v>
      </c>
      <c r="Q31" s="21" t="s">
        <v>26</v>
      </c>
      <c r="R31" s="21"/>
      <c r="S31" s="21"/>
      <c r="T31" s="21"/>
    </row>
    <row r="32" spans="1:20" s="34" customFormat="1" ht="17.25" customHeight="1">
      <c r="A32" s="23">
        <v>28</v>
      </c>
      <c r="B32" s="72" t="s">
        <v>30</v>
      </c>
      <c r="C32" s="23" t="s">
        <v>31</v>
      </c>
      <c r="D32" s="23" t="s">
        <v>32</v>
      </c>
      <c r="E32" s="21">
        <v>92</v>
      </c>
      <c r="F32" s="21">
        <v>12</v>
      </c>
      <c r="G32" s="21">
        <v>1</v>
      </c>
      <c r="H32" s="21" t="s">
        <v>28</v>
      </c>
      <c r="I32" s="21">
        <v>3850</v>
      </c>
      <c r="J32" s="21">
        <v>70</v>
      </c>
      <c r="K32" s="22">
        <f t="shared" si="0"/>
        <v>0.01818181818181818</v>
      </c>
      <c r="L32" s="36">
        <f t="shared" si="1"/>
        <v>41.84782608695652</v>
      </c>
      <c r="M32" s="21">
        <v>0</v>
      </c>
      <c r="N32" s="21">
        <v>0</v>
      </c>
      <c r="O32" s="21" t="s">
        <v>33</v>
      </c>
      <c r="P32" s="21" t="s">
        <v>28</v>
      </c>
      <c r="Q32" s="21" t="s">
        <v>26</v>
      </c>
      <c r="R32" s="21"/>
      <c r="S32" s="21"/>
      <c r="T32" s="21"/>
    </row>
    <row r="33" spans="1:20" s="34" customFormat="1" ht="17.25" customHeight="1">
      <c r="A33" s="69">
        <v>29</v>
      </c>
      <c r="B33" s="19" t="s">
        <v>34</v>
      </c>
      <c r="C33" s="19" t="s">
        <v>382</v>
      </c>
      <c r="D33" s="19" t="s">
        <v>383</v>
      </c>
      <c r="E33" s="21">
        <v>400</v>
      </c>
      <c r="F33" s="21">
        <v>50</v>
      </c>
      <c r="G33" s="21">
        <v>1</v>
      </c>
      <c r="H33" s="21" t="s">
        <v>28</v>
      </c>
      <c r="I33" s="21">
        <v>3752</v>
      </c>
      <c r="J33" s="21">
        <v>0</v>
      </c>
      <c r="K33" s="22">
        <f t="shared" si="0"/>
        <v>0</v>
      </c>
      <c r="L33" s="36">
        <f t="shared" si="1"/>
        <v>9.38</v>
      </c>
      <c r="M33" s="21">
        <v>3</v>
      </c>
      <c r="N33" s="21">
        <v>4</v>
      </c>
      <c r="O33" s="21" t="s">
        <v>27</v>
      </c>
      <c r="P33" s="21" t="s">
        <v>26</v>
      </c>
      <c r="Q33" s="21" t="s">
        <v>26</v>
      </c>
      <c r="R33" s="21"/>
      <c r="S33" s="21"/>
      <c r="T33" s="21">
        <v>3</v>
      </c>
    </row>
    <row r="34" spans="1:20" s="34" customFormat="1" ht="17.25" customHeight="1">
      <c r="A34" s="23">
        <v>30</v>
      </c>
      <c r="B34" s="19" t="s">
        <v>34</v>
      </c>
      <c r="C34" s="19" t="s">
        <v>382</v>
      </c>
      <c r="D34" s="19" t="s">
        <v>446</v>
      </c>
      <c r="E34" s="21">
        <v>380</v>
      </c>
      <c r="F34" s="21">
        <v>120</v>
      </c>
      <c r="G34" s="21">
        <v>1</v>
      </c>
      <c r="H34" s="21" t="s">
        <v>28</v>
      </c>
      <c r="I34" s="21">
        <v>4352</v>
      </c>
      <c r="J34" s="21">
        <v>0</v>
      </c>
      <c r="K34" s="22">
        <f t="shared" si="0"/>
        <v>0</v>
      </c>
      <c r="L34" s="36">
        <f t="shared" si="1"/>
        <v>11.452631578947368</v>
      </c>
      <c r="M34" s="21">
        <v>6</v>
      </c>
      <c r="N34" s="21">
        <v>6</v>
      </c>
      <c r="O34" s="21" t="s">
        <v>27</v>
      </c>
      <c r="P34" s="21" t="s">
        <v>26</v>
      </c>
      <c r="Q34" s="21" t="s">
        <v>26</v>
      </c>
      <c r="R34" s="21"/>
      <c r="S34" s="21"/>
      <c r="T34" s="21">
        <v>3</v>
      </c>
    </row>
    <row r="35" spans="1:20" s="34" customFormat="1" ht="17.25" customHeight="1">
      <c r="A35" s="69">
        <v>31</v>
      </c>
      <c r="B35" s="19" t="s">
        <v>34</v>
      </c>
      <c r="C35" s="19" t="s">
        <v>61</v>
      </c>
      <c r="D35" s="19" t="s">
        <v>62</v>
      </c>
      <c r="E35" s="21">
        <v>306</v>
      </c>
      <c r="F35" s="21">
        <v>40</v>
      </c>
      <c r="G35" s="21">
        <v>1</v>
      </c>
      <c r="H35" s="21" t="s">
        <v>28</v>
      </c>
      <c r="I35" s="21">
        <v>4410</v>
      </c>
      <c r="J35" s="21">
        <v>96</v>
      </c>
      <c r="K35" s="22">
        <f t="shared" si="0"/>
        <v>0.021768707482993196</v>
      </c>
      <c r="L35" s="36">
        <f t="shared" si="1"/>
        <v>14.411764705882353</v>
      </c>
      <c r="M35" s="21">
        <v>0</v>
      </c>
      <c r="N35" s="21">
        <v>0</v>
      </c>
      <c r="O35" s="21" t="s">
        <v>33</v>
      </c>
      <c r="P35" s="21" t="s">
        <v>28</v>
      </c>
      <c r="Q35" s="21" t="s">
        <v>28</v>
      </c>
      <c r="R35" s="21"/>
      <c r="S35" s="21"/>
      <c r="T35" s="21">
        <v>3</v>
      </c>
    </row>
    <row r="36" spans="1:20" s="34" customFormat="1" ht="17.25" customHeight="1">
      <c r="A36" s="23">
        <v>32</v>
      </c>
      <c r="B36" s="19" t="s">
        <v>34</v>
      </c>
      <c r="C36" s="19" t="s">
        <v>35</v>
      </c>
      <c r="D36" s="19" t="s">
        <v>36</v>
      </c>
      <c r="E36" s="21">
        <v>112</v>
      </c>
      <c r="F36" s="21">
        <v>15</v>
      </c>
      <c r="G36" s="21">
        <v>1</v>
      </c>
      <c r="H36" s="21" t="s">
        <v>28</v>
      </c>
      <c r="I36" s="21">
        <v>3095</v>
      </c>
      <c r="J36" s="21">
        <v>80</v>
      </c>
      <c r="K36" s="22">
        <f t="shared" si="0"/>
        <v>0.025848142164781908</v>
      </c>
      <c r="L36" s="36">
        <f t="shared" si="1"/>
        <v>27.633928571428573</v>
      </c>
      <c r="M36" s="21">
        <v>0</v>
      </c>
      <c r="N36" s="21">
        <v>0</v>
      </c>
      <c r="O36" s="21" t="s">
        <v>33</v>
      </c>
      <c r="P36" s="21" t="s">
        <v>28</v>
      </c>
      <c r="Q36" s="21" t="s">
        <v>26</v>
      </c>
      <c r="R36" s="21"/>
      <c r="S36" s="21"/>
      <c r="T36" s="21">
        <v>8</v>
      </c>
    </row>
    <row r="37" spans="1:20" s="34" customFormat="1" ht="17.25" customHeight="1">
      <c r="A37" s="69">
        <v>33</v>
      </c>
      <c r="B37" s="19" t="s">
        <v>34</v>
      </c>
      <c r="C37" s="19" t="s">
        <v>321</v>
      </c>
      <c r="D37" s="19" t="s">
        <v>322</v>
      </c>
      <c r="E37" s="21">
        <v>289</v>
      </c>
      <c r="F37" s="21">
        <v>30</v>
      </c>
      <c r="G37" s="21">
        <v>1</v>
      </c>
      <c r="H37" s="21" t="s">
        <v>28</v>
      </c>
      <c r="I37" s="21">
        <v>7330</v>
      </c>
      <c r="J37" s="21">
        <v>299</v>
      </c>
      <c r="K37" s="22">
        <f aca="true" t="shared" si="2" ref="K37:K68">J37/I37</f>
        <v>0.0407912687585266</v>
      </c>
      <c r="L37" s="36">
        <f aca="true" t="shared" si="3" ref="L37:L68">I37/E37</f>
        <v>25.363321799307958</v>
      </c>
      <c r="M37" s="21">
        <v>3</v>
      </c>
      <c r="N37" s="21">
        <v>3</v>
      </c>
      <c r="O37" s="21" t="s">
        <v>27</v>
      </c>
      <c r="P37" s="21" t="s">
        <v>28</v>
      </c>
      <c r="Q37" s="21" t="s">
        <v>26</v>
      </c>
      <c r="R37" s="21"/>
      <c r="S37" s="21"/>
      <c r="T37" s="21"/>
    </row>
    <row r="38" spans="1:20" s="34" customFormat="1" ht="17.25" customHeight="1">
      <c r="A38" s="23">
        <v>34</v>
      </c>
      <c r="B38" s="19" t="s">
        <v>34</v>
      </c>
      <c r="C38" s="19" t="s">
        <v>215</v>
      </c>
      <c r="D38" s="19" t="s">
        <v>216</v>
      </c>
      <c r="E38" s="21">
        <v>468</v>
      </c>
      <c r="F38" s="21">
        <v>40</v>
      </c>
      <c r="G38" s="21">
        <v>1</v>
      </c>
      <c r="H38" s="21" t="s">
        <v>28</v>
      </c>
      <c r="I38" s="21">
        <v>4752</v>
      </c>
      <c r="J38" s="21">
        <v>219</v>
      </c>
      <c r="K38" s="22">
        <f t="shared" si="2"/>
        <v>0.046085858585858584</v>
      </c>
      <c r="L38" s="36">
        <f t="shared" si="3"/>
        <v>10.153846153846153</v>
      </c>
      <c r="M38" s="21">
        <v>0</v>
      </c>
      <c r="N38" s="21">
        <v>1</v>
      </c>
      <c r="O38" s="21" t="s">
        <v>27</v>
      </c>
      <c r="P38" s="21" t="s">
        <v>28</v>
      </c>
      <c r="Q38" s="21" t="s">
        <v>26</v>
      </c>
      <c r="R38" s="21"/>
      <c r="S38" s="21"/>
      <c r="T38" s="21"/>
    </row>
    <row r="39" spans="1:20" s="34" customFormat="1" ht="17.25" customHeight="1">
      <c r="A39" s="69">
        <v>35</v>
      </c>
      <c r="B39" s="19" t="s">
        <v>58</v>
      </c>
      <c r="C39" s="19" t="s">
        <v>59</v>
      </c>
      <c r="D39" s="19" t="s">
        <v>60</v>
      </c>
      <c r="E39" s="21">
        <v>300</v>
      </c>
      <c r="F39" s="21">
        <v>71</v>
      </c>
      <c r="G39" s="21">
        <v>1</v>
      </c>
      <c r="H39" s="21" t="s">
        <v>26</v>
      </c>
      <c r="I39" s="21">
        <v>3798</v>
      </c>
      <c r="J39" s="21">
        <v>406</v>
      </c>
      <c r="K39" s="22">
        <f t="shared" si="2"/>
        <v>0.10689836756187467</v>
      </c>
      <c r="L39" s="36">
        <f t="shared" si="3"/>
        <v>12.66</v>
      </c>
      <c r="M39" s="21">
        <v>0</v>
      </c>
      <c r="N39" s="21">
        <v>0</v>
      </c>
      <c r="O39" s="21" t="s">
        <v>27</v>
      </c>
      <c r="P39" s="21" t="s">
        <v>26</v>
      </c>
      <c r="Q39" s="21" t="s">
        <v>26</v>
      </c>
      <c r="R39" s="21"/>
      <c r="S39" s="21"/>
      <c r="T39" s="21"/>
    </row>
    <row r="40" spans="1:20" s="34" customFormat="1" ht="17.25" customHeight="1">
      <c r="A40" s="23">
        <v>36</v>
      </c>
      <c r="B40" s="19" t="s">
        <v>63</v>
      </c>
      <c r="C40" s="19" t="s">
        <v>78</v>
      </c>
      <c r="D40" s="19" t="s">
        <v>79</v>
      </c>
      <c r="E40" s="21">
        <v>377</v>
      </c>
      <c r="F40" s="21">
        <v>188</v>
      </c>
      <c r="G40" s="21">
        <v>1</v>
      </c>
      <c r="H40" s="21" t="s">
        <v>26</v>
      </c>
      <c r="I40" s="21">
        <v>3231</v>
      </c>
      <c r="J40" s="21">
        <v>136</v>
      </c>
      <c r="K40" s="22">
        <f t="shared" si="2"/>
        <v>0.04209223150727329</v>
      </c>
      <c r="L40" s="36">
        <f t="shared" si="3"/>
        <v>8.570291777188329</v>
      </c>
      <c r="M40" s="21">
        <v>0</v>
      </c>
      <c r="N40" s="21">
        <v>0</v>
      </c>
      <c r="O40" s="21" t="s">
        <v>27</v>
      </c>
      <c r="P40" s="21" t="s">
        <v>28</v>
      </c>
      <c r="Q40" s="21" t="s">
        <v>26</v>
      </c>
      <c r="R40" s="21"/>
      <c r="S40" s="21"/>
      <c r="T40" s="21"/>
    </row>
    <row r="41" spans="1:20" s="34" customFormat="1" ht="17.25" customHeight="1">
      <c r="A41" s="69">
        <v>37</v>
      </c>
      <c r="B41" s="19" t="s">
        <v>63</v>
      </c>
      <c r="C41" s="19" t="s">
        <v>64</v>
      </c>
      <c r="D41" s="19" t="s">
        <v>65</v>
      </c>
      <c r="E41" s="21">
        <v>311</v>
      </c>
      <c r="F41" s="21">
        <v>118</v>
      </c>
      <c r="G41" s="21">
        <v>1</v>
      </c>
      <c r="H41" s="21" t="s">
        <v>26</v>
      </c>
      <c r="I41" s="21">
        <v>2642</v>
      </c>
      <c r="J41" s="21">
        <v>129</v>
      </c>
      <c r="K41" s="22">
        <f t="shared" si="2"/>
        <v>0.04882664647993944</v>
      </c>
      <c r="L41" s="36">
        <f t="shared" si="3"/>
        <v>8.495176848874598</v>
      </c>
      <c r="M41" s="21">
        <v>0</v>
      </c>
      <c r="N41" s="21">
        <v>0</v>
      </c>
      <c r="O41" s="21" t="s">
        <v>33</v>
      </c>
      <c r="P41" s="21" t="s">
        <v>28</v>
      </c>
      <c r="Q41" s="21" t="s">
        <v>26</v>
      </c>
      <c r="R41" s="21"/>
      <c r="S41" s="21"/>
      <c r="T41" s="21"/>
    </row>
    <row r="42" spans="1:20" s="34" customFormat="1" ht="17.25" customHeight="1">
      <c r="A42" s="23">
        <v>38</v>
      </c>
      <c r="B42" s="19" t="s">
        <v>63</v>
      </c>
      <c r="C42" s="19" t="s">
        <v>73</v>
      </c>
      <c r="D42" s="19" t="s">
        <v>74</v>
      </c>
      <c r="E42" s="21">
        <v>350</v>
      </c>
      <c r="F42" s="21">
        <v>124</v>
      </c>
      <c r="G42" s="21">
        <v>1</v>
      </c>
      <c r="H42" s="21" t="s">
        <v>26</v>
      </c>
      <c r="I42" s="21">
        <v>5027</v>
      </c>
      <c r="J42" s="21">
        <v>276</v>
      </c>
      <c r="K42" s="22">
        <f t="shared" si="2"/>
        <v>0.05490352098667197</v>
      </c>
      <c r="L42" s="36">
        <f t="shared" si="3"/>
        <v>14.362857142857143</v>
      </c>
      <c r="M42" s="21">
        <v>0</v>
      </c>
      <c r="N42" s="21">
        <v>0</v>
      </c>
      <c r="O42" s="21" t="s">
        <v>33</v>
      </c>
      <c r="P42" s="21" t="s">
        <v>26</v>
      </c>
      <c r="Q42" s="21" t="s">
        <v>26</v>
      </c>
      <c r="R42" s="21"/>
      <c r="S42" s="21"/>
      <c r="T42" s="21"/>
    </row>
    <row r="43" spans="1:20" s="34" customFormat="1" ht="17.25" customHeight="1">
      <c r="A43" s="69">
        <v>39</v>
      </c>
      <c r="B43" s="19" t="s">
        <v>63</v>
      </c>
      <c r="C43" s="19" t="s">
        <v>167</v>
      </c>
      <c r="D43" s="19" t="s">
        <v>168</v>
      </c>
      <c r="E43" s="21">
        <v>179</v>
      </c>
      <c r="F43" s="21">
        <v>76</v>
      </c>
      <c r="G43" s="21">
        <v>1</v>
      </c>
      <c r="H43" s="21" t="s">
        <v>26</v>
      </c>
      <c r="I43" s="21">
        <v>2578</v>
      </c>
      <c r="J43" s="21">
        <v>152</v>
      </c>
      <c r="K43" s="22">
        <f t="shared" si="2"/>
        <v>0.05896043444530644</v>
      </c>
      <c r="L43" s="36">
        <f t="shared" si="3"/>
        <v>14.402234636871508</v>
      </c>
      <c r="M43" s="21">
        <v>1</v>
      </c>
      <c r="N43" s="21">
        <v>0</v>
      </c>
      <c r="O43" s="21" t="s">
        <v>27</v>
      </c>
      <c r="P43" s="21" t="s">
        <v>28</v>
      </c>
      <c r="Q43" s="21" t="s">
        <v>26</v>
      </c>
      <c r="R43" s="21"/>
      <c r="S43" s="21"/>
      <c r="T43" s="21"/>
    </row>
    <row r="44" spans="1:20" s="34" customFormat="1" ht="17.25" customHeight="1">
      <c r="A44" s="23">
        <v>40</v>
      </c>
      <c r="B44" s="19" t="s">
        <v>63</v>
      </c>
      <c r="C44" s="19" t="s">
        <v>254</v>
      </c>
      <c r="D44" s="19" t="s">
        <v>293</v>
      </c>
      <c r="E44" s="21">
        <v>408</v>
      </c>
      <c r="F44" s="21">
        <v>140</v>
      </c>
      <c r="G44" s="21">
        <v>1</v>
      </c>
      <c r="H44" s="21" t="s">
        <v>26</v>
      </c>
      <c r="I44" s="21">
        <v>6177</v>
      </c>
      <c r="J44" s="21">
        <v>789</v>
      </c>
      <c r="K44" s="22">
        <f t="shared" si="2"/>
        <v>0.12773190869354056</v>
      </c>
      <c r="L44" s="36">
        <f t="shared" si="3"/>
        <v>15.139705882352942</v>
      </c>
      <c r="M44" s="21">
        <v>6</v>
      </c>
      <c r="N44" s="21">
        <v>2</v>
      </c>
      <c r="O44" s="21" t="s">
        <v>33</v>
      </c>
      <c r="P44" s="21" t="s">
        <v>28</v>
      </c>
      <c r="Q44" s="21" t="s">
        <v>26</v>
      </c>
      <c r="R44" s="21"/>
      <c r="S44" s="21"/>
      <c r="T44" s="21"/>
    </row>
    <row r="45" spans="1:20" s="34" customFormat="1" ht="17.25" customHeight="1">
      <c r="A45" s="69">
        <v>41</v>
      </c>
      <c r="B45" s="19" t="s">
        <v>63</v>
      </c>
      <c r="C45" s="19" t="s">
        <v>173</v>
      </c>
      <c r="D45" s="19" t="s">
        <v>174</v>
      </c>
      <c r="E45" s="21">
        <v>345</v>
      </c>
      <c r="F45" s="21">
        <v>128</v>
      </c>
      <c r="G45" s="21">
        <v>1</v>
      </c>
      <c r="H45" s="21" t="s">
        <v>26</v>
      </c>
      <c r="I45" s="21">
        <v>2602</v>
      </c>
      <c r="J45" s="21">
        <v>409</v>
      </c>
      <c r="K45" s="22">
        <f t="shared" si="2"/>
        <v>0.1571867794004612</v>
      </c>
      <c r="L45" s="36">
        <f t="shared" si="3"/>
        <v>7.542028985507247</v>
      </c>
      <c r="M45" s="21">
        <v>3</v>
      </c>
      <c r="N45" s="21">
        <v>0</v>
      </c>
      <c r="O45" s="21" t="s">
        <v>27</v>
      </c>
      <c r="P45" s="21" t="s">
        <v>28</v>
      </c>
      <c r="Q45" s="21" t="s">
        <v>26</v>
      </c>
      <c r="R45" s="21"/>
      <c r="S45" s="21"/>
      <c r="T45" s="21"/>
    </row>
    <row r="46" spans="1:20" s="34" customFormat="1" ht="17.25" customHeight="1">
      <c r="A46" s="23">
        <v>42</v>
      </c>
      <c r="B46" s="19" t="s">
        <v>63</v>
      </c>
      <c r="C46" s="19" t="s">
        <v>223</v>
      </c>
      <c r="D46" s="19" t="s">
        <v>224</v>
      </c>
      <c r="E46" s="21">
        <v>275</v>
      </c>
      <c r="F46" s="21">
        <v>67</v>
      </c>
      <c r="G46" s="21">
        <v>1</v>
      </c>
      <c r="H46" s="21" t="s">
        <v>26</v>
      </c>
      <c r="I46" s="21">
        <v>2653</v>
      </c>
      <c r="J46" s="21">
        <v>818</v>
      </c>
      <c r="K46" s="22">
        <f t="shared" si="2"/>
        <v>0.3083301922352054</v>
      </c>
      <c r="L46" s="36">
        <f t="shared" si="3"/>
        <v>9.647272727272727</v>
      </c>
      <c r="M46" s="21">
        <v>1</v>
      </c>
      <c r="N46" s="21">
        <v>1</v>
      </c>
      <c r="O46" s="21" t="s">
        <v>27</v>
      </c>
      <c r="P46" s="21" t="s">
        <v>26</v>
      </c>
      <c r="Q46" s="21" t="s">
        <v>26</v>
      </c>
      <c r="R46" s="21"/>
      <c r="S46" s="21"/>
      <c r="T46" s="21"/>
    </row>
    <row r="47" spans="1:20" s="34" customFormat="1" ht="17.25" customHeight="1">
      <c r="A47" s="69">
        <v>43</v>
      </c>
      <c r="B47" s="19" t="s">
        <v>234</v>
      </c>
      <c r="C47" s="19" t="s">
        <v>244</v>
      </c>
      <c r="D47" s="19" t="s">
        <v>245</v>
      </c>
      <c r="E47" s="21">
        <v>256</v>
      </c>
      <c r="F47" s="21">
        <v>7</v>
      </c>
      <c r="G47" s="21">
        <v>1</v>
      </c>
      <c r="H47" s="21" t="s">
        <v>26</v>
      </c>
      <c r="I47" s="21">
        <v>2217</v>
      </c>
      <c r="J47" s="21">
        <v>46</v>
      </c>
      <c r="K47" s="22">
        <f t="shared" si="2"/>
        <v>0.02074875958502481</v>
      </c>
      <c r="L47" s="36">
        <f t="shared" si="3"/>
        <v>8.66015625</v>
      </c>
      <c r="M47" s="21">
        <v>0</v>
      </c>
      <c r="N47" s="21">
        <v>2</v>
      </c>
      <c r="O47" s="21" t="s">
        <v>33</v>
      </c>
      <c r="P47" s="21" t="s">
        <v>28</v>
      </c>
      <c r="Q47" s="21" t="s">
        <v>26</v>
      </c>
      <c r="R47" s="21"/>
      <c r="S47" s="21"/>
      <c r="T47" s="21"/>
    </row>
    <row r="48" spans="1:20" s="34" customFormat="1" ht="17.25" customHeight="1">
      <c r="A48" s="23">
        <v>44</v>
      </c>
      <c r="B48" s="19" t="s">
        <v>234</v>
      </c>
      <c r="C48" s="19" t="s">
        <v>421</v>
      </c>
      <c r="D48" s="19" t="s">
        <v>422</v>
      </c>
      <c r="E48" s="21">
        <v>45</v>
      </c>
      <c r="F48" s="21">
        <v>18</v>
      </c>
      <c r="G48" s="21">
        <v>1</v>
      </c>
      <c r="H48" s="21" t="s">
        <v>26</v>
      </c>
      <c r="I48" s="21">
        <v>3366</v>
      </c>
      <c r="J48" s="21">
        <v>125</v>
      </c>
      <c r="K48" s="22">
        <f t="shared" si="2"/>
        <v>0.037136066547831255</v>
      </c>
      <c r="L48" s="36">
        <f t="shared" si="3"/>
        <v>74.8</v>
      </c>
      <c r="M48" s="21">
        <v>5</v>
      </c>
      <c r="N48" s="21">
        <v>5</v>
      </c>
      <c r="O48" s="21" t="s">
        <v>27</v>
      </c>
      <c r="P48" s="21" t="s">
        <v>26</v>
      </c>
      <c r="Q48" s="21" t="s">
        <v>26</v>
      </c>
      <c r="R48" s="21"/>
      <c r="S48" s="21"/>
      <c r="T48" s="21"/>
    </row>
    <row r="49" spans="1:20" s="34" customFormat="1" ht="17.25" customHeight="1">
      <c r="A49" s="69">
        <v>45</v>
      </c>
      <c r="B49" s="19" t="s">
        <v>234</v>
      </c>
      <c r="C49" s="19" t="s">
        <v>421</v>
      </c>
      <c r="D49" s="19" t="s">
        <v>500</v>
      </c>
      <c r="E49" s="21">
        <v>400</v>
      </c>
      <c r="F49" s="21">
        <v>203</v>
      </c>
      <c r="G49" s="21">
        <v>1</v>
      </c>
      <c r="H49" s="21" t="s">
        <v>26</v>
      </c>
      <c r="I49" s="21">
        <v>7513</v>
      </c>
      <c r="J49" s="21">
        <v>494</v>
      </c>
      <c r="K49" s="22">
        <f t="shared" si="2"/>
        <v>0.06575269532809797</v>
      </c>
      <c r="L49" s="36">
        <f t="shared" si="3"/>
        <v>18.7825</v>
      </c>
      <c r="M49" s="21">
        <v>6</v>
      </c>
      <c r="N49" s="21">
        <v>8</v>
      </c>
      <c r="O49" s="21" t="s">
        <v>27</v>
      </c>
      <c r="P49" s="21" t="s">
        <v>26</v>
      </c>
      <c r="Q49" s="21" t="s">
        <v>26</v>
      </c>
      <c r="R49" s="21"/>
      <c r="S49" s="21"/>
      <c r="T49" s="21"/>
    </row>
    <row r="50" spans="1:20" s="34" customFormat="1" ht="17.25" customHeight="1">
      <c r="A50" s="23">
        <v>46</v>
      </c>
      <c r="B50" s="19" t="s">
        <v>234</v>
      </c>
      <c r="C50" s="19" t="s">
        <v>372</v>
      </c>
      <c r="D50" s="19" t="s">
        <v>373</v>
      </c>
      <c r="E50" s="21">
        <v>160</v>
      </c>
      <c r="F50" s="21">
        <v>6</v>
      </c>
      <c r="G50" s="21">
        <v>1</v>
      </c>
      <c r="H50" s="21" t="s">
        <v>26</v>
      </c>
      <c r="I50" s="21">
        <v>2381</v>
      </c>
      <c r="J50" s="21">
        <v>170</v>
      </c>
      <c r="K50" s="22">
        <f t="shared" si="2"/>
        <v>0.07139857202855943</v>
      </c>
      <c r="L50" s="36">
        <f t="shared" si="3"/>
        <v>14.88125</v>
      </c>
      <c r="M50" s="21">
        <v>2</v>
      </c>
      <c r="N50" s="21">
        <v>4</v>
      </c>
      <c r="O50" s="21" t="s">
        <v>33</v>
      </c>
      <c r="P50" s="21" t="s">
        <v>28</v>
      </c>
      <c r="Q50" s="21" t="s">
        <v>26</v>
      </c>
      <c r="R50" s="21"/>
      <c r="S50" s="21"/>
      <c r="T50" s="21"/>
    </row>
    <row r="51" spans="1:20" s="34" customFormat="1" ht="17.25" customHeight="1">
      <c r="A51" s="69">
        <v>47</v>
      </c>
      <c r="B51" s="19" t="s">
        <v>234</v>
      </c>
      <c r="C51" s="19" t="s">
        <v>408</v>
      </c>
      <c r="D51" s="19" t="s">
        <v>409</v>
      </c>
      <c r="E51" s="21">
        <v>398</v>
      </c>
      <c r="F51" s="21">
        <v>67</v>
      </c>
      <c r="G51" s="21">
        <v>1</v>
      </c>
      <c r="H51" s="21" t="s">
        <v>26</v>
      </c>
      <c r="I51" s="21">
        <v>4289</v>
      </c>
      <c r="J51" s="21">
        <v>370</v>
      </c>
      <c r="K51" s="22">
        <f t="shared" si="2"/>
        <v>0.08626719515038471</v>
      </c>
      <c r="L51" s="36">
        <f t="shared" si="3"/>
        <v>10.77638190954774</v>
      </c>
      <c r="M51" s="21">
        <v>3</v>
      </c>
      <c r="N51" s="21">
        <v>5</v>
      </c>
      <c r="O51" s="21" t="s">
        <v>33</v>
      </c>
      <c r="P51" s="21" t="s">
        <v>28</v>
      </c>
      <c r="Q51" s="21" t="s">
        <v>26</v>
      </c>
      <c r="R51" s="21"/>
      <c r="S51" s="21"/>
      <c r="T51" s="21"/>
    </row>
    <row r="52" spans="1:20" s="34" customFormat="1" ht="17.25" customHeight="1">
      <c r="A52" s="23">
        <v>48</v>
      </c>
      <c r="B52" s="19" t="s">
        <v>234</v>
      </c>
      <c r="C52" s="19" t="s">
        <v>406</v>
      </c>
      <c r="D52" s="19" t="s">
        <v>407</v>
      </c>
      <c r="E52" s="21">
        <v>341</v>
      </c>
      <c r="F52" s="21">
        <v>78</v>
      </c>
      <c r="G52" s="21">
        <v>1</v>
      </c>
      <c r="H52" s="21" t="s">
        <v>26</v>
      </c>
      <c r="I52" s="21">
        <v>5302</v>
      </c>
      <c r="J52" s="21">
        <v>472</v>
      </c>
      <c r="K52" s="22">
        <f t="shared" si="2"/>
        <v>0.08902301018483591</v>
      </c>
      <c r="L52" s="36">
        <f t="shared" si="3"/>
        <v>15.548387096774194</v>
      </c>
      <c r="M52" s="21">
        <v>3</v>
      </c>
      <c r="N52" s="21">
        <v>5</v>
      </c>
      <c r="O52" s="21" t="s">
        <v>33</v>
      </c>
      <c r="P52" s="21" t="s">
        <v>28</v>
      </c>
      <c r="Q52" s="21" t="s">
        <v>26</v>
      </c>
      <c r="R52" s="21"/>
      <c r="S52" s="21"/>
      <c r="T52" s="21"/>
    </row>
    <row r="53" spans="1:20" s="34" customFormat="1" ht="17.25" customHeight="1">
      <c r="A53" s="69">
        <v>49</v>
      </c>
      <c r="B53" s="19" t="s">
        <v>234</v>
      </c>
      <c r="C53" s="19" t="s">
        <v>275</v>
      </c>
      <c r="D53" s="19" t="s">
        <v>439</v>
      </c>
      <c r="E53" s="21">
        <v>108</v>
      </c>
      <c r="F53" s="21">
        <v>22</v>
      </c>
      <c r="G53" s="21">
        <v>1</v>
      </c>
      <c r="H53" s="21" t="s">
        <v>26</v>
      </c>
      <c r="I53" s="21">
        <v>1572</v>
      </c>
      <c r="J53" s="21">
        <v>172</v>
      </c>
      <c r="K53" s="22">
        <f t="shared" si="2"/>
        <v>0.10941475826972011</v>
      </c>
      <c r="L53" s="36">
        <f t="shared" si="3"/>
        <v>14.555555555555555</v>
      </c>
      <c r="M53" s="21">
        <v>0</v>
      </c>
      <c r="N53" s="21">
        <v>6</v>
      </c>
      <c r="O53" s="21" t="s">
        <v>33</v>
      </c>
      <c r="P53" s="21" t="s">
        <v>28</v>
      </c>
      <c r="Q53" s="21" t="s">
        <v>26</v>
      </c>
      <c r="R53" s="21"/>
      <c r="S53" s="21"/>
      <c r="T53" s="21"/>
    </row>
    <row r="54" spans="1:20" s="34" customFormat="1" ht="17.25" customHeight="1">
      <c r="A54" s="23">
        <v>50</v>
      </c>
      <c r="B54" s="19" t="s">
        <v>234</v>
      </c>
      <c r="C54" s="19" t="s">
        <v>275</v>
      </c>
      <c r="D54" s="19" t="s">
        <v>557</v>
      </c>
      <c r="E54" s="21">
        <v>480</v>
      </c>
      <c r="F54" s="21">
        <v>78</v>
      </c>
      <c r="G54" s="21">
        <v>1</v>
      </c>
      <c r="H54" s="21" t="s">
        <v>26</v>
      </c>
      <c r="I54" s="21">
        <v>3323</v>
      </c>
      <c r="J54" s="21">
        <v>553</v>
      </c>
      <c r="K54" s="22">
        <f t="shared" si="2"/>
        <v>0.16641588925669576</v>
      </c>
      <c r="L54" s="36">
        <f t="shared" si="3"/>
        <v>6.922916666666667</v>
      </c>
      <c r="M54" s="21">
        <v>10</v>
      </c>
      <c r="N54" s="21">
        <v>11</v>
      </c>
      <c r="O54" s="21" t="s">
        <v>33</v>
      </c>
      <c r="P54" s="21" t="s">
        <v>28</v>
      </c>
      <c r="Q54" s="21" t="s">
        <v>26</v>
      </c>
      <c r="R54" s="21"/>
      <c r="S54" s="21"/>
      <c r="T54" s="21"/>
    </row>
    <row r="55" spans="1:20" s="34" customFormat="1" ht="17.25" customHeight="1">
      <c r="A55" s="69">
        <v>51</v>
      </c>
      <c r="B55" s="27" t="s">
        <v>241</v>
      </c>
      <c r="C55" s="19" t="s">
        <v>411</v>
      </c>
      <c r="D55" s="19" t="s">
        <v>412</v>
      </c>
      <c r="E55" s="21">
        <v>408</v>
      </c>
      <c r="F55" s="21">
        <v>38</v>
      </c>
      <c r="G55" s="21">
        <v>1</v>
      </c>
      <c r="H55" s="21" t="s">
        <v>26</v>
      </c>
      <c r="I55" s="21">
        <v>7752</v>
      </c>
      <c r="J55" s="21">
        <v>315</v>
      </c>
      <c r="K55" s="22">
        <f t="shared" si="2"/>
        <v>0.04063467492260062</v>
      </c>
      <c r="L55" s="36">
        <f t="shared" si="3"/>
        <v>19</v>
      </c>
      <c r="M55" s="21">
        <v>4</v>
      </c>
      <c r="N55" s="21">
        <v>5</v>
      </c>
      <c r="O55" s="21" t="s">
        <v>27</v>
      </c>
      <c r="P55" s="21" t="s">
        <v>28</v>
      </c>
      <c r="Q55" s="21" t="s">
        <v>26</v>
      </c>
      <c r="R55" s="21"/>
      <c r="S55" s="21"/>
      <c r="T55" s="21"/>
    </row>
    <row r="56" spans="1:20" s="34" customFormat="1" ht="17.25" customHeight="1">
      <c r="A56" s="23">
        <v>52</v>
      </c>
      <c r="B56" s="19" t="s">
        <v>241</v>
      </c>
      <c r="C56" s="19" t="s">
        <v>433</v>
      </c>
      <c r="D56" s="19" t="s">
        <v>434</v>
      </c>
      <c r="E56" s="21">
        <v>423</v>
      </c>
      <c r="F56" s="21">
        <v>62</v>
      </c>
      <c r="G56" s="21">
        <v>1</v>
      </c>
      <c r="H56" s="21" t="s">
        <v>26</v>
      </c>
      <c r="I56" s="21">
        <v>7854</v>
      </c>
      <c r="J56" s="21">
        <v>457</v>
      </c>
      <c r="K56" s="22">
        <f t="shared" si="2"/>
        <v>0.0581869111280876</v>
      </c>
      <c r="L56" s="36">
        <f t="shared" si="3"/>
        <v>18.56737588652482</v>
      </c>
      <c r="M56" s="21">
        <v>9</v>
      </c>
      <c r="N56" s="21">
        <v>5</v>
      </c>
      <c r="O56" s="21" t="s">
        <v>27</v>
      </c>
      <c r="P56" s="21" t="s">
        <v>28</v>
      </c>
      <c r="Q56" s="21" t="s">
        <v>28</v>
      </c>
      <c r="R56" s="21"/>
      <c r="S56" s="21"/>
      <c r="T56" s="21"/>
    </row>
    <row r="57" spans="1:20" s="34" customFormat="1" ht="17.25" customHeight="1">
      <c r="A57" s="69">
        <v>53</v>
      </c>
      <c r="B57" s="19" t="s">
        <v>241</v>
      </c>
      <c r="C57" s="19" t="s">
        <v>242</v>
      </c>
      <c r="D57" s="19" t="s">
        <v>243</v>
      </c>
      <c r="E57" s="21">
        <v>426</v>
      </c>
      <c r="F57" s="21">
        <v>52</v>
      </c>
      <c r="G57" s="21">
        <v>1</v>
      </c>
      <c r="H57" s="21" t="s">
        <v>26</v>
      </c>
      <c r="I57" s="21">
        <v>5113</v>
      </c>
      <c r="J57" s="21">
        <v>566</v>
      </c>
      <c r="K57" s="22">
        <f t="shared" si="2"/>
        <v>0.11069822022296108</v>
      </c>
      <c r="L57" s="36">
        <f t="shared" si="3"/>
        <v>12.002347417840376</v>
      </c>
      <c r="M57" s="21">
        <v>10</v>
      </c>
      <c r="N57" s="21">
        <v>1</v>
      </c>
      <c r="O57" s="21" t="s">
        <v>27</v>
      </c>
      <c r="P57" s="21" t="s">
        <v>28</v>
      </c>
      <c r="Q57" s="21" t="s">
        <v>26</v>
      </c>
      <c r="R57" s="21"/>
      <c r="S57" s="21"/>
      <c r="T57" s="21"/>
    </row>
    <row r="58" spans="1:20" s="34" customFormat="1" ht="17.25" customHeight="1">
      <c r="A58" s="23">
        <v>54</v>
      </c>
      <c r="B58" s="19" t="s">
        <v>277</v>
      </c>
      <c r="C58" s="19" t="s">
        <v>278</v>
      </c>
      <c r="D58" s="19" t="s">
        <v>279</v>
      </c>
      <c r="E58" s="21">
        <v>426</v>
      </c>
      <c r="F58" s="21">
        <v>78</v>
      </c>
      <c r="G58" s="21">
        <v>1</v>
      </c>
      <c r="H58" s="21" t="s">
        <v>26</v>
      </c>
      <c r="I58" s="21">
        <v>8021</v>
      </c>
      <c r="J58" s="21">
        <v>292</v>
      </c>
      <c r="K58" s="22">
        <f t="shared" si="2"/>
        <v>0.036404438349333004</v>
      </c>
      <c r="L58" s="36">
        <f t="shared" si="3"/>
        <v>18.828638497652584</v>
      </c>
      <c r="M58" s="21">
        <v>4</v>
      </c>
      <c r="N58" s="21">
        <v>2</v>
      </c>
      <c r="O58" s="21" t="s">
        <v>33</v>
      </c>
      <c r="P58" s="21" t="s">
        <v>28</v>
      </c>
      <c r="Q58" s="21" t="s">
        <v>28</v>
      </c>
      <c r="R58" s="21"/>
      <c r="S58" s="21"/>
      <c r="T58" s="21"/>
    </row>
    <row r="59" spans="1:20" s="34" customFormat="1" ht="17.25" customHeight="1">
      <c r="A59" s="69">
        <v>55</v>
      </c>
      <c r="B59" s="19" t="s">
        <v>277</v>
      </c>
      <c r="C59" s="19" t="s">
        <v>437</v>
      </c>
      <c r="D59" s="19" t="s">
        <v>475</v>
      </c>
      <c r="E59" s="21">
        <v>492</v>
      </c>
      <c r="F59" s="21">
        <v>62</v>
      </c>
      <c r="G59" s="21">
        <v>1</v>
      </c>
      <c r="H59" s="21" t="s">
        <v>26</v>
      </c>
      <c r="I59" s="21">
        <v>6196</v>
      </c>
      <c r="J59" s="21">
        <v>322</v>
      </c>
      <c r="K59" s="22">
        <f t="shared" si="2"/>
        <v>0.05196901226597805</v>
      </c>
      <c r="L59" s="36">
        <f t="shared" si="3"/>
        <v>12.59349593495935</v>
      </c>
      <c r="M59" s="21">
        <v>4</v>
      </c>
      <c r="N59" s="21">
        <v>7</v>
      </c>
      <c r="O59" s="21" t="s">
        <v>27</v>
      </c>
      <c r="P59" s="21" t="s">
        <v>28</v>
      </c>
      <c r="Q59" s="21" t="s">
        <v>28</v>
      </c>
      <c r="R59" s="21"/>
      <c r="S59" s="21"/>
      <c r="T59" s="21"/>
    </row>
    <row r="60" spans="1:20" s="34" customFormat="1" ht="17.25" customHeight="1">
      <c r="A60" s="23">
        <v>56</v>
      </c>
      <c r="B60" s="19" t="s">
        <v>277</v>
      </c>
      <c r="C60" s="19" t="s">
        <v>278</v>
      </c>
      <c r="D60" s="19" t="s">
        <v>410</v>
      </c>
      <c r="E60" s="21">
        <v>357</v>
      </c>
      <c r="F60" s="21">
        <v>65</v>
      </c>
      <c r="G60" s="21">
        <v>1</v>
      </c>
      <c r="H60" s="21" t="s">
        <v>26</v>
      </c>
      <c r="I60" s="21">
        <v>4071</v>
      </c>
      <c r="J60" s="21">
        <v>487</v>
      </c>
      <c r="K60" s="22">
        <f t="shared" si="2"/>
        <v>0.11962662736428396</v>
      </c>
      <c r="L60" s="36">
        <f t="shared" si="3"/>
        <v>11.403361344537815</v>
      </c>
      <c r="M60" s="21">
        <v>4</v>
      </c>
      <c r="N60" s="21">
        <v>5</v>
      </c>
      <c r="O60" s="21" t="s">
        <v>33</v>
      </c>
      <c r="P60" s="21" t="s">
        <v>28</v>
      </c>
      <c r="Q60" s="21" t="s">
        <v>28</v>
      </c>
      <c r="R60" s="21"/>
      <c r="S60" s="21"/>
      <c r="T60" s="21"/>
    </row>
    <row r="61" spans="1:20" s="34" customFormat="1" ht="17.25" customHeight="1">
      <c r="A61" s="69">
        <v>57</v>
      </c>
      <c r="B61" s="19" t="s">
        <v>533</v>
      </c>
      <c r="C61" s="19" t="s">
        <v>560</v>
      </c>
      <c r="D61" s="19" t="s">
        <v>579</v>
      </c>
      <c r="E61" s="21">
        <v>440</v>
      </c>
      <c r="F61" s="21">
        <v>47</v>
      </c>
      <c r="G61" s="21">
        <v>1</v>
      </c>
      <c r="H61" s="21" t="s">
        <v>26</v>
      </c>
      <c r="I61" s="21">
        <v>4836</v>
      </c>
      <c r="J61" s="21">
        <v>679</v>
      </c>
      <c r="K61" s="22">
        <f t="shared" si="2"/>
        <v>0.14040529363110008</v>
      </c>
      <c r="L61" s="36">
        <f t="shared" si="3"/>
        <v>10.99090909090909</v>
      </c>
      <c r="M61" s="21">
        <v>13</v>
      </c>
      <c r="N61" s="21">
        <v>12</v>
      </c>
      <c r="O61" s="21" t="s">
        <v>27</v>
      </c>
      <c r="P61" s="21" t="s">
        <v>28</v>
      </c>
      <c r="Q61" s="21" t="s">
        <v>26</v>
      </c>
      <c r="R61" s="21"/>
      <c r="S61" s="21"/>
      <c r="T61" s="21"/>
    </row>
    <row r="62" spans="1:20" s="34" customFormat="1" ht="17.25" customHeight="1">
      <c r="A62" s="23">
        <v>58</v>
      </c>
      <c r="B62" s="19" t="s">
        <v>533</v>
      </c>
      <c r="C62" s="19" t="s">
        <v>534</v>
      </c>
      <c r="D62" s="19" t="s">
        <v>535</v>
      </c>
      <c r="E62" s="21">
        <v>435</v>
      </c>
      <c r="F62" s="21">
        <v>43</v>
      </c>
      <c r="G62" s="21">
        <v>1</v>
      </c>
      <c r="H62" s="21" t="s">
        <v>26</v>
      </c>
      <c r="I62" s="21">
        <v>3775</v>
      </c>
      <c r="J62" s="21">
        <v>623</v>
      </c>
      <c r="K62" s="22">
        <f t="shared" si="2"/>
        <v>0.16503311258278144</v>
      </c>
      <c r="L62" s="36">
        <f t="shared" si="3"/>
        <v>8.67816091954023</v>
      </c>
      <c r="M62" s="21">
        <v>10</v>
      </c>
      <c r="N62" s="21">
        <v>10</v>
      </c>
      <c r="O62" s="21" t="s">
        <v>27</v>
      </c>
      <c r="P62" s="21" t="s">
        <v>28</v>
      </c>
      <c r="Q62" s="21" t="s">
        <v>26</v>
      </c>
      <c r="R62" s="21"/>
      <c r="S62" s="21"/>
      <c r="T62" s="21"/>
    </row>
    <row r="63" spans="1:20" s="34" customFormat="1" ht="17.25" customHeight="1">
      <c r="A63" s="69">
        <v>59</v>
      </c>
      <c r="B63" s="19" t="s">
        <v>533</v>
      </c>
      <c r="C63" s="19" t="s">
        <v>560</v>
      </c>
      <c r="D63" s="19" t="s">
        <v>561</v>
      </c>
      <c r="E63" s="21">
        <v>431</v>
      </c>
      <c r="F63" s="21">
        <v>42</v>
      </c>
      <c r="G63" s="21">
        <v>1</v>
      </c>
      <c r="H63" s="21" t="s">
        <v>26</v>
      </c>
      <c r="I63" s="21">
        <v>3002</v>
      </c>
      <c r="J63" s="21">
        <v>1193</v>
      </c>
      <c r="K63" s="22">
        <f t="shared" si="2"/>
        <v>0.39740173217854763</v>
      </c>
      <c r="L63" s="36">
        <f t="shared" si="3"/>
        <v>6.965197215777263</v>
      </c>
      <c r="M63" s="21">
        <v>12</v>
      </c>
      <c r="N63" s="21">
        <v>11</v>
      </c>
      <c r="O63" s="21" t="s">
        <v>27</v>
      </c>
      <c r="P63" s="21" t="s">
        <v>28</v>
      </c>
      <c r="Q63" s="21" t="s">
        <v>26</v>
      </c>
      <c r="R63" s="21"/>
      <c r="S63" s="21"/>
      <c r="T63" s="21"/>
    </row>
    <row r="64" spans="1:20" s="34" customFormat="1" ht="17.25" customHeight="1">
      <c r="A64" s="23">
        <v>60</v>
      </c>
      <c r="B64" s="19" t="s">
        <v>287</v>
      </c>
      <c r="C64" s="19" t="s">
        <v>362</v>
      </c>
      <c r="D64" s="19" t="s">
        <v>364</v>
      </c>
      <c r="E64" s="21">
        <v>407</v>
      </c>
      <c r="F64" s="21">
        <v>83</v>
      </c>
      <c r="G64" s="21">
        <v>1</v>
      </c>
      <c r="H64" s="21" t="s">
        <v>26</v>
      </c>
      <c r="I64" s="21">
        <v>7643</v>
      </c>
      <c r="J64" s="21">
        <v>622</v>
      </c>
      <c r="K64" s="22">
        <f t="shared" si="2"/>
        <v>0.08138165641763705</v>
      </c>
      <c r="L64" s="36">
        <f t="shared" si="3"/>
        <v>18.77886977886978</v>
      </c>
      <c r="M64" s="21">
        <v>7</v>
      </c>
      <c r="N64" s="21">
        <v>3</v>
      </c>
      <c r="O64" s="21" t="s">
        <v>33</v>
      </c>
      <c r="P64" s="21" t="s">
        <v>26</v>
      </c>
      <c r="Q64" s="21" t="s">
        <v>26</v>
      </c>
      <c r="R64" s="21"/>
      <c r="S64" s="21"/>
      <c r="T64" s="21"/>
    </row>
    <row r="65" spans="1:20" s="34" customFormat="1" ht="17.25" customHeight="1">
      <c r="A65" s="69">
        <v>61</v>
      </c>
      <c r="B65" s="19" t="s">
        <v>287</v>
      </c>
      <c r="C65" s="19" t="s">
        <v>362</v>
      </c>
      <c r="D65" s="19" t="s">
        <v>363</v>
      </c>
      <c r="E65" s="21">
        <v>208</v>
      </c>
      <c r="F65" s="21">
        <v>42</v>
      </c>
      <c r="G65" s="21">
        <v>1</v>
      </c>
      <c r="H65" s="21" t="s">
        <v>26</v>
      </c>
      <c r="I65" s="21">
        <v>3147</v>
      </c>
      <c r="J65" s="21">
        <v>855</v>
      </c>
      <c r="K65" s="22">
        <f t="shared" si="2"/>
        <v>0.2716873212583413</v>
      </c>
      <c r="L65" s="36">
        <f t="shared" si="3"/>
        <v>15.129807692307692</v>
      </c>
      <c r="M65" s="21">
        <v>7</v>
      </c>
      <c r="N65" s="21">
        <v>3</v>
      </c>
      <c r="O65" s="21" t="s">
        <v>33</v>
      </c>
      <c r="P65" s="21" t="s">
        <v>26</v>
      </c>
      <c r="Q65" s="21" t="s">
        <v>26</v>
      </c>
      <c r="R65" s="21"/>
      <c r="S65" s="21"/>
      <c r="T65" s="21"/>
    </row>
    <row r="66" spans="1:20" s="34" customFormat="1" ht="17.25" customHeight="1">
      <c r="A66" s="23">
        <v>62</v>
      </c>
      <c r="B66" s="19" t="s">
        <v>551</v>
      </c>
      <c r="C66" s="19" t="s">
        <v>552</v>
      </c>
      <c r="D66" s="19" t="s">
        <v>556</v>
      </c>
      <c r="E66" s="21">
        <v>410</v>
      </c>
      <c r="F66" s="21">
        <v>97</v>
      </c>
      <c r="G66" s="21">
        <v>1</v>
      </c>
      <c r="H66" s="21" t="s">
        <v>26</v>
      </c>
      <c r="I66" s="21">
        <v>13544</v>
      </c>
      <c r="J66" s="21">
        <v>2312</v>
      </c>
      <c r="K66" s="22">
        <f t="shared" si="2"/>
        <v>0.1707028942705257</v>
      </c>
      <c r="L66" s="36">
        <f t="shared" si="3"/>
        <v>33.03414634146341</v>
      </c>
      <c r="M66" s="21">
        <v>10</v>
      </c>
      <c r="N66" s="21">
        <v>11</v>
      </c>
      <c r="O66" s="21" t="s">
        <v>27</v>
      </c>
      <c r="P66" s="21" t="s">
        <v>26</v>
      </c>
      <c r="Q66" s="21" t="s">
        <v>26</v>
      </c>
      <c r="R66" s="23"/>
      <c r="S66" s="23"/>
      <c r="T66" s="23"/>
    </row>
    <row r="67" spans="1:20" s="34" customFormat="1" ht="17.25" customHeight="1">
      <c r="A67" s="69">
        <v>63</v>
      </c>
      <c r="B67" s="27" t="s">
        <v>551</v>
      </c>
      <c r="C67" s="19" t="s">
        <v>552</v>
      </c>
      <c r="D67" s="19" t="s">
        <v>553</v>
      </c>
      <c r="E67" s="21">
        <v>487</v>
      </c>
      <c r="F67" s="21">
        <v>69</v>
      </c>
      <c r="G67" s="21">
        <v>1</v>
      </c>
      <c r="H67" s="21" t="s">
        <v>26</v>
      </c>
      <c r="I67" s="21">
        <v>11822</v>
      </c>
      <c r="J67" s="21">
        <v>2584</v>
      </c>
      <c r="K67" s="22">
        <f t="shared" si="2"/>
        <v>0.21857553713415664</v>
      </c>
      <c r="L67" s="36">
        <f t="shared" si="3"/>
        <v>24.275154004106778</v>
      </c>
      <c r="M67" s="21">
        <v>8</v>
      </c>
      <c r="N67" s="21">
        <v>11</v>
      </c>
      <c r="O67" s="21" t="s">
        <v>33</v>
      </c>
      <c r="P67" s="21" t="s">
        <v>26</v>
      </c>
      <c r="Q67" s="21" t="s">
        <v>26</v>
      </c>
      <c r="R67" s="23"/>
      <c r="S67" s="23"/>
      <c r="T67" s="23"/>
    </row>
    <row r="68" spans="1:20" s="34" customFormat="1" ht="17.25" customHeight="1">
      <c r="A68" s="23">
        <v>64</v>
      </c>
      <c r="B68" s="19" t="s">
        <v>261</v>
      </c>
      <c r="C68" s="19" t="s">
        <v>262</v>
      </c>
      <c r="D68" s="19" t="s">
        <v>313</v>
      </c>
      <c r="E68" s="21">
        <v>145</v>
      </c>
      <c r="F68" s="21">
        <v>24</v>
      </c>
      <c r="G68" s="21">
        <v>1</v>
      </c>
      <c r="H68" s="21" t="s">
        <v>26</v>
      </c>
      <c r="I68" s="21">
        <v>5460</v>
      </c>
      <c r="J68" s="21">
        <v>194</v>
      </c>
      <c r="K68" s="22">
        <f t="shared" si="2"/>
        <v>0.03553113553113553</v>
      </c>
      <c r="L68" s="36">
        <f t="shared" si="3"/>
        <v>37.6551724137931</v>
      </c>
      <c r="M68" s="21">
        <v>2</v>
      </c>
      <c r="N68" s="21">
        <v>3</v>
      </c>
      <c r="O68" s="21" t="s">
        <v>27</v>
      </c>
      <c r="P68" s="21" t="s">
        <v>26</v>
      </c>
      <c r="Q68" s="21" t="s">
        <v>26</v>
      </c>
      <c r="R68" s="21"/>
      <c r="S68" s="21"/>
      <c r="T68" s="21"/>
    </row>
    <row r="69" spans="1:20" s="34" customFormat="1" ht="17.25" customHeight="1">
      <c r="A69" s="69">
        <v>65</v>
      </c>
      <c r="B69" s="19" t="s">
        <v>261</v>
      </c>
      <c r="C69" s="19" t="s">
        <v>61</v>
      </c>
      <c r="D69" s="19" t="s">
        <v>325</v>
      </c>
      <c r="E69" s="21">
        <v>462</v>
      </c>
      <c r="F69" s="21">
        <v>101</v>
      </c>
      <c r="G69" s="21">
        <v>1</v>
      </c>
      <c r="H69" s="21" t="s">
        <v>26</v>
      </c>
      <c r="I69" s="21">
        <v>4650</v>
      </c>
      <c r="J69" s="21">
        <v>183</v>
      </c>
      <c r="K69" s="22">
        <f aca="true" t="shared" si="4" ref="K69:K85">J69/I69</f>
        <v>0.03935483870967742</v>
      </c>
      <c r="L69" s="36">
        <f aca="true" t="shared" si="5" ref="L69:L85">I69/E69</f>
        <v>10.064935064935066</v>
      </c>
      <c r="M69" s="21">
        <v>3</v>
      </c>
      <c r="N69" s="21">
        <v>3</v>
      </c>
      <c r="O69" s="21" t="s">
        <v>27</v>
      </c>
      <c r="P69" s="21" t="s">
        <v>26</v>
      </c>
      <c r="Q69" s="21" t="s">
        <v>26</v>
      </c>
      <c r="R69" s="21"/>
      <c r="S69" s="21"/>
      <c r="T69" s="21"/>
    </row>
    <row r="70" spans="1:20" s="34" customFormat="1" ht="17.25" customHeight="1">
      <c r="A70" s="23">
        <v>66</v>
      </c>
      <c r="B70" s="19" t="s">
        <v>261</v>
      </c>
      <c r="C70" s="19" t="s">
        <v>380</v>
      </c>
      <c r="D70" s="19" t="s">
        <v>381</v>
      </c>
      <c r="E70" s="21">
        <v>253</v>
      </c>
      <c r="F70" s="21">
        <v>67</v>
      </c>
      <c r="G70" s="21">
        <v>1</v>
      </c>
      <c r="H70" s="21" t="s">
        <v>26</v>
      </c>
      <c r="I70" s="21">
        <v>5110</v>
      </c>
      <c r="J70" s="21">
        <v>203</v>
      </c>
      <c r="K70" s="22">
        <f t="shared" si="4"/>
        <v>0.03972602739726028</v>
      </c>
      <c r="L70" s="36">
        <f t="shared" si="5"/>
        <v>20.197628458498023</v>
      </c>
      <c r="M70" s="21">
        <v>3</v>
      </c>
      <c r="N70" s="21">
        <v>4</v>
      </c>
      <c r="O70" s="21" t="s">
        <v>27</v>
      </c>
      <c r="P70" s="21" t="s">
        <v>26</v>
      </c>
      <c r="Q70" s="21" t="s">
        <v>26</v>
      </c>
      <c r="R70" s="21"/>
      <c r="S70" s="21"/>
      <c r="T70" s="21"/>
    </row>
    <row r="71" spans="1:20" s="34" customFormat="1" ht="17.25" customHeight="1">
      <c r="A71" s="69">
        <v>67</v>
      </c>
      <c r="B71" s="27" t="s">
        <v>261</v>
      </c>
      <c r="C71" s="19" t="s">
        <v>470</v>
      </c>
      <c r="D71" s="19" t="s">
        <v>471</v>
      </c>
      <c r="E71" s="21">
        <v>339</v>
      </c>
      <c r="F71" s="21">
        <v>71</v>
      </c>
      <c r="G71" s="21">
        <v>1</v>
      </c>
      <c r="H71" s="21" t="s">
        <v>26</v>
      </c>
      <c r="I71" s="21">
        <v>4270</v>
      </c>
      <c r="J71" s="21">
        <v>283</v>
      </c>
      <c r="K71" s="22">
        <f t="shared" si="4"/>
        <v>0.06627634660421546</v>
      </c>
      <c r="L71" s="36">
        <f t="shared" si="5"/>
        <v>12.595870206489675</v>
      </c>
      <c r="M71" s="21">
        <v>2</v>
      </c>
      <c r="N71" s="21">
        <v>7</v>
      </c>
      <c r="O71" s="21" t="s">
        <v>27</v>
      </c>
      <c r="P71" s="21" t="s">
        <v>26</v>
      </c>
      <c r="Q71" s="21" t="s">
        <v>26</v>
      </c>
      <c r="R71" s="21"/>
      <c r="S71" s="21"/>
      <c r="T71" s="21"/>
    </row>
    <row r="72" spans="1:20" s="34" customFormat="1" ht="17.25" customHeight="1">
      <c r="A72" s="23">
        <v>68</v>
      </c>
      <c r="B72" s="19" t="s">
        <v>261</v>
      </c>
      <c r="C72" s="19" t="s">
        <v>374</v>
      </c>
      <c r="D72" s="19" t="s">
        <v>375</v>
      </c>
      <c r="E72" s="21">
        <v>464</v>
      </c>
      <c r="F72" s="21">
        <v>86</v>
      </c>
      <c r="G72" s="21">
        <v>1</v>
      </c>
      <c r="H72" s="21" t="s">
        <v>26</v>
      </c>
      <c r="I72" s="21">
        <v>5100</v>
      </c>
      <c r="J72" s="21">
        <v>503</v>
      </c>
      <c r="K72" s="22">
        <f t="shared" si="4"/>
        <v>0.09862745098039216</v>
      </c>
      <c r="L72" s="36">
        <f t="shared" si="5"/>
        <v>10.991379310344827</v>
      </c>
      <c r="M72" s="21">
        <v>2</v>
      </c>
      <c r="N72" s="21">
        <v>4</v>
      </c>
      <c r="O72" s="21" t="s">
        <v>27</v>
      </c>
      <c r="P72" s="21" t="s">
        <v>26</v>
      </c>
      <c r="Q72" s="21" t="s">
        <v>26</v>
      </c>
      <c r="R72" s="21"/>
      <c r="S72" s="21"/>
      <c r="T72" s="21"/>
    </row>
    <row r="73" spans="1:20" s="34" customFormat="1" ht="17.25" customHeight="1">
      <c r="A73" s="69">
        <v>69</v>
      </c>
      <c r="B73" s="19" t="s">
        <v>23</v>
      </c>
      <c r="C73" s="19" t="s">
        <v>50</v>
      </c>
      <c r="D73" s="19" t="s">
        <v>51</v>
      </c>
      <c r="E73" s="21">
        <v>223</v>
      </c>
      <c r="F73" s="21">
        <v>10</v>
      </c>
      <c r="G73" s="21">
        <v>1</v>
      </c>
      <c r="H73" s="21" t="s">
        <v>26</v>
      </c>
      <c r="I73" s="21">
        <v>3001</v>
      </c>
      <c r="J73" s="21">
        <v>46</v>
      </c>
      <c r="K73" s="22">
        <f t="shared" si="4"/>
        <v>0.015328223925358214</v>
      </c>
      <c r="L73" s="36">
        <f t="shared" si="5"/>
        <v>13.457399103139014</v>
      </c>
      <c r="M73" s="21">
        <v>0</v>
      </c>
      <c r="N73" s="21">
        <v>0</v>
      </c>
      <c r="O73" s="21" t="s">
        <v>40</v>
      </c>
      <c r="P73" s="21" t="s">
        <v>28</v>
      </c>
      <c r="Q73" s="21" t="s">
        <v>26</v>
      </c>
      <c r="R73" s="21"/>
      <c r="S73" s="21" t="s">
        <v>29</v>
      </c>
      <c r="T73" s="21"/>
    </row>
    <row r="74" spans="1:20" s="34" customFormat="1" ht="17.25" customHeight="1">
      <c r="A74" s="23">
        <v>70</v>
      </c>
      <c r="B74" s="27" t="s">
        <v>23</v>
      </c>
      <c r="C74" s="19" t="s">
        <v>43</v>
      </c>
      <c r="D74" s="19" t="s">
        <v>44</v>
      </c>
      <c r="E74" s="21">
        <v>202</v>
      </c>
      <c r="F74" s="21">
        <v>10</v>
      </c>
      <c r="G74" s="21">
        <v>1</v>
      </c>
      <c r="H74" s="21" t="s">
        <v>26</v>
      </c>
      <c r="I74" s="21">
        <v>2621</v>
      </c>
      <c r="J74" s="21">
        <v>73</v>
      </c>
      <c r="K74" s="22">
        <f t="shared" si="4"/>
        <v>0.027851964898893553</v>
      </c>
      <c r="L74" s="36">
        <f t="shared" si="5"/>
        <v>12.975247524752476</v>
      </c>
      <c r="M74" s="21">
        <v>0</v>
      </c>
      <c r="N74" s="21">
        <v>0</v>
      </c>
      <c r="O74" s="21" t="s">
        <v>27</v>
      </c>
      <c r="P74" s="21" t="s">
        <v>28</v>
      </c>
      <c r="Q74" s="21" t="s">
        <v>26</v>
      </c>
      <c r="R74" s="21"/>
      <c r="S74" s="21" t="s">
        <v>29</v>
      </c>
      <c r="T74" s="21"/>
    </row>
    <row r="75" spans="1:20" s="34" customFormat="1" ht="17.25" customHeight="1">
      <c r="A75" s="69">
        <v>71</v>
      </c>
      <c r="B75" s="19" t="s">
        <v>23</v>
      </c>
      <c r="C75" s="19" t="s">
        <v>45</v>
      </c>
      <c r="D75" s="19" t="s">
        <v>46</v>
      </c>
      <c r="E75" s="21">
        <v>214</v>
      </c>
      <c r="F75" s="21">
        <v>10</v>
      </c>
      <c r="G75" s="21">
        <v>1</v>
      </c>
      <c r="H75" s="21" t="s">
        <v>26</v>
      </c>
      <c r="I75" s="21">
        <v>1921</v>
      </c>
      <c r="J75" s="21">
        <v>74</v>
      </c>
      <c r="K75" s="22">
        <f t="shared" si="4"/>
        <v>0.038521603331598125</v>
      </c>
      <c r="L75" s="36">
        <f t="shared" si="5"/>
        <v>8.976635514018692</v>
      </c>
      <c r="M75" s="21">
        <v>0</v>
      </c>
      <c r="N75" s="21">
        <v>0</v>
      </c>
      <c r="O75" s="21" t="s">
        <v>33</v>
      </c>
      <c r="P75" s="21" t="s">
        <v>28</v>
      </c>
      <c r="Q75" s="21" t="s">
        <v>26</v>
      </c>
      <c r="R75" s="21"/>
      <c r="S75" s="21" t="s">
        <v>29</v>
      </c>
      <c r="T75" s="21"/>
    </row>
    <row r="76" spans="1:20" s="34" customFormat="1" ht="17.25" customHeight="1">
      <c r="A76" s="23">
        <v>72</v>
      </c>
      <c r="B76" s="19" t="s">
        <v>23</v>
      </c>
      <c r="C76" s="19" t="s">
        <v>24</v>
      </c>
      <c r="D76" s="19" t="s">
        <v>25</v>
      </c>
      <c r="E76" s="21">
        <v>88</v>
      </c>
      <c r="F76" s="21">
        <v>10</v>
      </c>
      <c r="G76" s="21">
        <v>1</v>
      </c>
      <c r="H76" s="21" t="s">
        <v>26</v>
      </c>
      <c r="I76" s="21">
        <v>660</v>
      </c>
      <c r="J76" s="21">
        <v>80</v>
      </c>
      <c r="K76" s="22">
        <f t="shared" si="4"/>
        <v>0.12121212121212122</v>
      </c>
      <c r="L76" s="36">
        <f t="shared" si="5"/>
        <v>7.5</v>
      </c>
      <c r="M76" s="21">
        <v>0</v>
      </c>
      <c r="N76" s="21">
        <v>0</v>
      </c>
      <c r="O76" s="21" t="s">
        <v>27</v>
      </c>
      <c r="P76" s="21" t="s">
        <v>28</v>
      </c>
      <c r="Q76" s="21" t="s">
        <v>26</v>
      </c>
      <c r="R76" s="21"/>
      <c r="S76" s="21" t="s">
        <v>29</v>
      </c>
      <c r="T76" s="21"/>
    </row>
    <row r="77" spans="1:20" s="34" customFormat="1" ht="17.25" customHeight="1">
      <c r="A77" s="69">
        <v>73</v>
      </c>
      <c r="B77" s="19" t="s">
        <v>75</v>
      </c>
      <c r="C77" s="19" t="s">
        <v>76</v>
      </c>
      <c r="D77" s="19" t="s">
        <v>77</v>
      </c>
      <c r="E77" s="21">
        <v>363</v>
      </c>
      <c r="F77" s="21">
        <v>21</v>
      </c>
      <c r="G77" s="21">
        <v>1</v>
      </c>
      <c r="H77" s="21" t="s">
        <v>26</v>
      </c>
      <c r="I77" s="21">
        <v>11278</v>
      </c>
      <c r="J77" s="21">
        <v>10</v>
      </c>
      <c r="K77" s="22">
        <f t="shared" si="4"/>
        <v>0.0008866820358219542</v>
      </c>
      <c r="L77" s="36">
        <f t="shared" si="5"/>
        <v>31.068870523415978</v>
      </c>
      <c r="M77" s="21">
        <v>0</v>
      </c>
      <c r="N77" s="21">
        <v>0</v>
      </c>
      <c r="O77" s="21" t="s">
        <v>33</v>
      </c>
      <c r="P77" s="21" t="s">
        <v>28</v>
      </c>
      <c r="Q77" s="21" t="s">
        <v>26</v>
      </c>
      <c r="R77" s="21"/>
      <c r="S77" s="23"/>
      <c r="T77" s="23"/>
    </row>
    <row r="78" spans="1:20" s="34" customFormat="1" ht="17.25" customHeight="1">
      <c r="A78" s="23">
        <v>74</v>
      </c>
      <c r="B78" s="19" t="s">
        <v>75</v>
      </c>
      <c r="C78" s="19" t="s">
        <v>177</v>
      </c>
      <c r="D78" s="19" t="s">
        <v>371</v>
      </c>
      <c r="E78" s="21">
        <v>346</v>
      </c>
      <c r="F78" s="21">
        <v>37</v>
      </c>
      <c r="G78" s="21">
        <v>1</v>
      </c>
      <c r="H78" s="21" t="s">
        <v>26</v>
      </c>
      <c r="I78" s="21">
        <v>6655</v>
      </c>
      <c r="J78" s="21">
        <v>128</v>
      </c>
      <c r="K78" s="22">
        <f t="shared" si="4"/>
        <v>0.019233658903080392</v>
      </c>
      <c r="L78" s="36">
        <f t="shared" si="5"/>
        <v>19.234104046242773</v>
      </c>
      <c r="M78" s="21">
        <v>1</v>
      </c>
      <c r="N78" s="21">
        <v>4</v>
      </c>
      <c r="O78" s="21" t="s">
        <v>27</v>
      </c>
      <c r="P78" s="21" t="s">
        <v>28</v>
      </c>
      <c r="Q78" s="21" t="s">
        <v>26</v>
      </c>
      <c r="R78" s="21"/>
      <c r="S78" s="23"/>
      <c r="T78" s="23"/>
    </row>
    <row r="79" spans="1:20" s="34" customFormat="1" ht="17.25" customHeight="1">
      <c r="A79" s="69">
        <v>75</v>
      </c>
      <c r="B79" s="19" t="s">
        <v>75</v>
      </c>
      <c r="C79" s="19" t="s">
        <v>186</v>
      </c>
      <c r="D79" s="19" t="s">
        <v>187</v>
      </c>
      <c r="E79" s="21">
        <v>351</v>
      </c>
      <c r="F79" s="21">
        <v>37</v>
      </c>
      <c r="G79" s="21">
        <v>1</v>
      </c>
      <c r="H79" s="21" t="s">
        <v>26</v>
      </c>
      <c r="I79" s="21">
        <v>4583</v>
      </c>
      <c r="J79" s="21">
        <v>230</v>
      </c>
      <c r="K79" s="22">
        <f t="shared" si="4"/>
        <v>0.05018546803403884</v>
      </c>
      <c r="L79" s="36">
        <f t="shared" si="5"/>
        <v>13.056980056980057</v>
      </c>
      <c r="M79" s="21">
        <v>4</v>
      </c>
      <c r="N79" s="21">
        <v>0</v>
      </c>
      <c r="O79" s="21" t="s">
        <v>27</v>
      </c>
      <c r="P79" s="21" t="s">
        <v>28</v>
      </c>
      <c r="Q79" s="21" t="s">
        <v>26</v>
      </c>
      <c r="R79" s="21"/>
      <c r="S79" s="23"/>
      <c r="T79" s="23"/>
    </row>
    <row r="80" spans="1:20" s="34" customFormat="1" ht="17.25" customHeight="1">
      <c r="A80" s="23">
        <v>76</v>
      </c>
      <c r="B80" s="19" t="s">
        <v>75</v>
      </c>
      <c r="C80" s="19" t="s">
        <v>498</v>
      </c>
      <c r="D80" s="19" t="s">
        <v>499</v>
      </c>
      <c r="E80" s="21">
        <v>455</v>
      </c>
      <c r="F80" s="21">
        <v>15</v>
      </c>
      <c r="G80" s="21">
        <v>1</v>
      </c>
      <c r="H80" s="21" t="s">
        <v>26</v>
      </c>
      <c r="I80" s="21">
        <v>8534</v>
      </c>
      <c r="J80" s="21">
        <v>456</v>
      </c>
      <c r="K80" s="22">
        <f t="shared" si="4"/>
        <v>0.053433325521443635</v>
      </c>
      <c r="L80" s="36">
        <f t="shared" si="5"/>
        <v>18.756043956043957</v>
      </c>
      <c r="M80" s="21">
        <v>5</v>
      </c>
      <c r="N80" s="21">
        <v>8</v>
      </c>
      <c r="O80" s="21" t="s">
        <v>27</v>
      </c>
      <c r="P80" s="21" t="s">
        <v>26</v>
      </c>
      <c r="Q80" s="21" t="s">
        <v>26</v>
      </c>
      <c r="R80" s="21"/>
      <c r="S80" s="23"/>
      <c r="T80" s="23"/>
    </row>
    <row r="81" spans="1:20" s="34" customFormat="1" ht="17.25" customHeight="1">
      <c r="A81" s="69">
        <v>77</v>
      </c>
      <c r="B81" s="19" t="s">
        <v>75</v>
      </c>
      <c r="C81" s="19" t="s">
        <v>369</v>
      </c>
      <c r="D81" s="19" t="s">
        <v>370</v>
      </c>
      <c r="E81" s="21">
        <v>173</v>
      </c>
      <c r="F81" s="21">
        <v>16</v>
      </c>
      <c r="G81" s="21">
        <v>1</v>
      </c>
      <c r="H81" s="21" t="s">
        <v>26</v>
      </c>
      <c r="I81" s="21">
        <v>2393</v>
      </c>
      <c r="J81" s="21">
        <v>369</v>
      </c>
      <c r="K81" s="22">
        <f t="shared" si="4"/>
        <v>0.15419974926870036</v>
      </c>
      <c r="L81" s="36">
        <f t="shared" si="5"/>
        <v>13.832369942196532</v>
      </c>
      <c r="M81" s="21">
        <v>14</v>
      </c>
      <c r="N81" s="21">
        <v>3</v>
      </c>
      <c r="O81" s="21" t="s">
        <v>27</v>
      </c>
      <c r="P81" s="21" t="s">
        <v>28</v>
      </c>
      <c r="Q81" s="21" t="s">
        <v>26</v>
      </c>
      <c r="R81" s="21"/>
      <c r="S81" s="23"/>
      <c r="T81" s="23"/>
    </row>
    <row r="82" spans="1:20" s="34" customFormat="1" ht="17.25" customHeight="1">
      <c r="A82" s="23">
        <v>78</v>
      </c>
      <c r="B82" s="19" t="s">
        <v>84</v>
      </c>
      <c r="C82" s="19" t="s">
        <v>85</v>
      </c>
      <c r="D82" s="19" t="s">
        <v>86</v>
      </c>
      <c r="E82" s="21">
        <v>387</v>
      </c>
      <c r="F82" s="21">
        <v>57</v>
      </c>
      <c r="G82" s="21">
        <v>1</v>
      </c>
      <c r="H82" s="21" t="s">
        <v>28</v>
      </c>
      <c r="I82" s="21">
        <v>3868</v>
      </c>
      <c r="J82" s="21">
        <v>313</v>
      </c>
      <c r="K82" s="22">
        <f t="shared" si="4"/>
        <v>0.08092037228541882</v>
      </c>
      <c r="L82" s="36">
        <f t="shared" si="5"/>
        <v>9.994832041343669</v>
      </c>
      <c r="M82" s="21">
        <v>0</v>
      </c>
      <c r="N82" s="21">
        <v>0</v>
      </c>
      <c r="O82" s="21" t="s">
        <v>33</v>
      </c>
      <c r="P82" s="21" t="s">
        <v>28</v>
      </c>
      <c r="Q82" s="21" t="s">
        <v>28</v>
      </c>
      <c r="R82" s="21"/>
      <c r="S82" s="21"/>
      <c r="T82" s="21"/>
    </row>
    <row r="83" spans="1:20" s="34" customFormat="1" ht="17.25" customHeight="1">
      <c r="A83" s="69">
        <v>79</v>
      </c>
      <c r="B83" s="19" t="s">
        <v>274</v>
      </c>
      <c r="C83" s="19" t="s">
        <v>492</v>
      </c>
      <c r="D83" s="19" t="s">
        <v>493</v>
      </c>
      <c r="E83" s="21">
        <v>392</v>
      </c>
      <c r="F83" s="21">
        <v>38</v>
      </c>
      <c r="G83" s="21">
        <v>1</v>
      </c>
      <c r="H83" s="21" t="s">
        <v>28</v>
      </c>
      <c r="I83" s="21">
        <v>4738</v>
      </c>
      <c r="J83" s="21">
        <v>293</v>
      </c>
      <c r="K83" s="22">
        <f t="shared" si="4"/>
        <v>0.06184043900379907</v>
      </c>
      <c r="L83" s="36">
        <f t="shared" si="5"/>
        <v>12.08673469387755</v>
      </c>
      <c r="M83" s="21">
        <v>4</v>
      </c>
      <c r="N83" s="21">
        <v>8</v>
      </c>
      <c r="O83" s="21" t="s">
        <v>27</v>
      </c>
      <c r="P83" s="21" t="s">
        <v>28</v>
      </c>
      <c r="Q83" s="21" t="s">
        <v>26</v>
      </c>
      <c r="R83" s="21"/>
      <c r="S83" s="21"/>
      <c r="T83" s="21"/>
    </row>
    <row r="84" spans="1:20" s="34" customFormat="1" ht="17.25" customHeight="1">
      <c r="A84" s="23">
        <v>80</v>
      </c>
      <c r="B84" s="19" t="s">
        <v>318</v>
      </c>
      <c r="C84" s="19" t="s">
        <v>319</v>
      </c>
      <c r="D84" s="19" t="s">
        <v>320</v>
      </c>
      <c r="E84" s="21">
        <v>276</v>
      </c>
      <c r="F84" s="21">
        <v>6</v>
      </c>
      <c r="G84" s="21">
        <v>1</v>
      </c>
      <c r="H84" s="21" t="s">
        <v>26</v>
      </c>
      <c r="I84" s="21">
        <v>5121</v>
      </c>
      <c r="J84" s="21">
        <v>1158</v>
      </c>
      <c r="K84" s="22">
        <f t="shared" si="4"/>
        <v>0.22612770943175162</v>
      </c>
      <c r="L84" s="36">
        <f t="shared" si="5"/>
        <v>18.554347826086957</v>
      </c>
      <c r="M84" s="21">
        <v>3</v>
      </c>
      <c r="N84" s="21">
        <v>3</v>
      </c>
      <c r="O84" s="21" t="s">
        <v>33</v>
      </c>
      <c r="P84" s="21" t="s">
        <v>28</v>
      </c>
      <c r="Q84" s="21" t="s">
        <v>28</v>
      </c>
      <c r="R84" s="21"/>
      <c r="S84" s="21"/>
      <c r="T84" s="21"/>
    </row>
    <row r="85" spans="1:20" s="34" customFormat="1" ht="17.25" customHeight="1">
      <c r="A85" s="69">
        <v>81</v>
      </c>
      <c r="B85" s="19" t="s">
        <v>318</v>
      </c>
      <c r="C85" s="19" t="s">
        <v>323</v>
      </c>
      <c r="D85" s="19" t="s">
        <v>324</v>
      </c>
      <c r="E85" s="21">
        <v>303</v>
      </c>
      <c r="F85" s="21">
        <v>61</v>
      </c>
      <c r="G85" s="21">
        <v>1</v>
      </c>
      <c r="H85" s="21" t="s">
        <v>26</v>
      </c>
      <c r="I85" s="21">
        <v>2748</v>
      </c>
      <c r="J85" s="21">
        <v>2748</v>
      </c>
      <c r="K85" s="22">
        <f t="shared" si="4"/>
        <v>1</v>
      </c>
      <c r="L85" s="36">
        <f t="shared" si="5"/>
        <v>9.069306930693068</v>
      </c>
      <c r="M85" s="21">
        <v>3</v>
      </c>
      <c r="N85" s="21">
        <v>3</v>
      </c>
      <c r="O85" s="21" t="s">
        <v>33</v>
      </c>
      <c r="P85" s="21" t="s">
        <v>28</v>
      </c>
      <c r="Q85" s="21" t="s">
        <v>28</v>
      </c>
      <c r="R85" s="21"/>
      <c r="S85" s="21"/>
      <c r="T85" s="21"/>
    </row>
  </sheetData>
  <sheetProtection/>
  <autoFilter ref="A4:T4"/>
  <mergeCells count="17">
    <mergeCell ref="H1:S1"/>
    <mergeCell ref="T1:T3"/>
    <mergeCell ref="H2:H3"/>
    <mergeCell ref="I2:I3"/>
    <mergeCell ref="J2:J3"/>
    <mergeCell ref="M2:N2"/>
    <mergeCell ref="O2:O3"/>
    <mergeCell ref="P2:Q2"/>
    <mergeCell ref="R2:S2"/>
    <mergeCell ref="K2:K3"/>
    <mergeCell ref="L2:L3"/>
    <mergeCell ref="G1:G3"/>
    <mergeCell ref="B1:B3"/>
    <mergeCell ref="C1:C3"/>
    <mergeCell ref="D1:D3"/>
    <mergeCell ref="E1:E3"/>
    <mergeCell ref="F1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nbv-2</dc:creator>
  <cp:keywords/>
  <dc:description/>
  <cp:lastModifiedBy>bibliotekar</cp:lastModifiedBy>
  <dcterms:created xsi:type="dcterms:W3CDTF">2013-06-03T07:24:13Z</dcterms:created>
  <dcterms:modified xsi:type="dcterms:W3CDTF">2013-11-11T12:37:54Z</dcterms:modified>
  <cp:category/>
  <cp:version/>
  <cp:contentType/>
  <cp:contentStatus/>
</cp:coreProperties>
</file>